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E:\FabShop News\Issue 153\Columns\Teresa -Stitchin Tree\"/>
    </mc:Choice>
  </mc:AlternateContent>
  <xr:revisionPtr revIDLastSave="0" documentId="13_ncr:1_{64271E76-5597-4C2B-8286-3F1E22F94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ick Audit" sheetId="1" r:id="rId1"/>
    <sheet name="Quick Comparison" sheetId="2" r:id="rId2"/>
    <sheet name="Customer Avatars" sheetId="3" r:id="rId3"/>
    <sheet name="Goal Drafts" sheetId="4" state="hidden" r:id="rId4"/>
    <sheet name="Example Goal Drafts" sheetId="5" state="hidden" r:id="rId5"/>
    <sheet name="Social Media Plan" sheetId="6" state="hidden" r:id="rId6"/>
    <sheet name="Example Social Media Plan" sheetId="7" state="hidden" r:id="rId7"/>
    <sheet name="Content Schedule" sheetId="8" state="hidden" r:id="rId8"/>
    <sheet name="Monitor Audience Insights" sheetId="9" state="hidden" r:id="rId9"/>
    <sheet name="Benchmarking Insights" sheetId="10" state="hidden" r:id="rId10"/>
    <sheet name="Monthly Monitoring" sheetId="11" state="hidden" r:id="rId11"/>
    <sheet name="Content Monitoring" sheetId="12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" l="1"/>
  <c r="E5" i="5"/>
  <c r="H57" i="2"/>
  <c r="H58" i="2" s="1"/>
  <c r="G57" i="2"/>
  <c r="G58" i="2" s="1"/>
  <c r="H51" i="2"/>
  <c r="G51" i="2"/>
  <c r="H50" i="2"/>
  <c r="G50" i="2"/>
  <c r="H43" i="2"/>
  <c r="H44" i="2" s="1"/>
  <c r="G43" i="2"/>
  <c r="G44" i="2" s="1"/>
  <c r="H36" i="2"/>
  <c r="H37" i="2" s="1"/>
  <c r="G36" i="2"/>
  <c r="G37" i="2" s="1"/>
  <c r="H30" i="2"/>
  <c r="G30" i="2"/>
  <c r="H29" i="2"/>
  <c r="G29" i="2"/>
  <c r="H22" i="2"/>
  <c r="H23" i="2" s="1"/>
  <c r="G22" i="2"/>
  <c r="G23" i="2" s="1"/>
  <c r="H15" i="2"/>
  <c r="H16" i="2" s="1"/>
  <c r="G15" i="2"/>
  <c r="G16" i="2" s="1"/>
  <c r="H9" i="2"/>
  <c r="G9" i="2"/>
  <c r="H8" i="2"/>
  <c r="G8" i="2"/>
</calcChain>
</file>

<file path=xl/sharedStrings.xml><?xml version="1.0" encoding="utf-8"?>
<sst xmlns="http://schemas.openxmlformats.org/spreadsheetml/2006/main" count="363" uniqueCount="227">
  <si>
    <t>Social Media Quick Audit</t>
  </si>
  <si>
    <t>© 2023 Stitchin' Tree Woodbine IA stitchintree.com, permission to reproduce &amp; use this form is granted to Fabshop members</t>
  </si>
  <si>
    <t>DATE</t>
  </si>
  <si>
    <t>PLATFORM</t>
  </si>
  <si>
    <t>URL</t>
  </si>
  <si>
    <t>PROFILE NAME</t>
  </si>
  <si>
    <t>USERNAME</t>
  </si>
  <si>
    <t>DESCRIPTION</t>
  </si>
  <si>
    <t># FOLLOWERS/ FANS</t>
  </si>
  <si>
    <t>LAST ACTIVITY</t>
  </si>
  <si>
    <t>Social Media Quick Comparison</t>
  </si>
  <si>
    <t>COMPARISON BUSINESS</t>
  </si>
  <si>
    <t>#FOLLOWERS/ FANS</t>
  </si>
  <si>
    <t>LAST FIVE POSTS</t>
  </si>
  <si>
    <t>#LIKES/ REACTIONS</t>
  </si>
  <si>
    <t>#COMMENTS</t>
  </si>
  <si>
    <t>Your Business HERE</t>
  </si>
  <si>
    <t>AVERAGE</t>
  </si>
  <si>
    <t>AVERAGE REACTIONS/FOLLOWERS</t>
  </si>
  <si>
    <t>#1</t>
  </si>
  <si>
    <t>#2</t>
  </si>
  <si>
    <t>#3</t>
  </si>
  <si>
    <t>#4</t>
  </si>
  <si>
    <t>#5</t>
  </si>
  <si>
    <t>#6</t>
  </si>
  <si>
    <t>#7</t>
  </si>
  <si>
    <t>Social Media Customer Avatars &amp; Platform Checklist</t>
  </si>
  <si>
    <t>IMAGE</t>
  </si>
  <si>
    <t>NAME</t>
  </si>
  <si>
    <t>LOCATION/ TIME ZONE</t>
  </si>
  <si>
    <t>LANGUAGE</t>
  </si>
  <si>
    <t>SPENDING PATTERNS</t>
  </si>
  <si>
    <t>OTHER INTERESTS</t>
  </si>
  <si>
    <t>CHALLENGES</t>
  </si>
  <si>
    <t>NEXT STAGE OF LIFE</t>
  </si>
  <si>
    <t>Social Media Goal Drafts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</si>
  <si>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</si>
  <si>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#</t>
  </si>
  <si>
    <t>GOAL</t>
  </si>
  <si>
    <t>SPECIFIC</t>
  </si>
  <si>
    <t>MEASURABLE</t>
  </si>
  <si>
    <t>ATTAINABLE</t>
  </si>
  <si>
    <t>RELEVANT</t>
  </si>
  <si>
    <t>TIME BOUND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</si>
  <si>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</si>
  <si>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1A</t>
  </si>
  <si>
    <t>Increase retail Facebook followers from 4500 to 5000 by 8/1/23</t>
  </si>
  <si>
    <t>retail Facebook followers</t>
  </si>
  <si>
    <t>given previous growth patterns, yes</t>
  </si>
  <si>
    <t>more followers = more opportunities to convert</t>
  </si>
  <si>
    <t>6 months - end 8/1/23</t>
  </si>
  <si>
    <t>1B</t>
  </si>
  <si>
    <t>Decrease percent by 2% of 65+ followers by 8/1/23</t>
  </si>
  <si>
    <t>audience %</t>
  </si>
  <si>
    <t>now 50%, goal 48%</t>
  </si>
  <si>
    <t>hard to say, I've never tried this type of goal before</t>
  </si>
  <si>
    <t>Younger followers are the future of Stitchin' Tree</t>
  </si>
  <si>
    <t>Increase online BOM participants by 50 by 5/31/23</t>
  </si>
  <si>
    <t>Online BOM</t>
  </si>
  <si>
    <t>given past bom, yes</t>
  </si>
  <si>
    <t>regular followers</t>
  </si>
  <si>
    <t>Demonstrate consistent Facebook reach from 7K to 10K by 6/30/23</t>
  </si>
  <si>
    <t>FB Reach</t>
  </si>
  <si>
    <t>10K</t>
  </si>
  <si>
    <t>have hit 10K with high interest content</t>
  </si>
  <si>
    <t>generates new followers, see goal 1</t>
  </si>
  <si>
    <t>Convert 200 new email contacts by 8/1/23</t>
  </si>
  <si>
    <t>Email contacts</t>
  </si>
  <si>
    <t>agressive, relies on #1 and #3</t>
  </si>
  <si>
    <t>generates opportunities for email marketing</t>
  </si>
  <si>
    <t>Social Media Plan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</si>
  <si>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</si>
  <si>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GOAL #</t>
  </si>
  <si>
    <t>AUDIENCE</t>
  </si>
  <si>
    <t>POST TYPE</t>
  </si>
  <si>
    <t>DAY(S)</t>
  </si>
  <si>
    <t>DATE(S)</t>
  </si>
  <si>
    <t>TIME</t>
  </si>
  <si>
    <t>MEASURE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</si>
  <si>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</si>
  <si>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Judy</t>
  </si>
  <si>
    <t>Memes</t>
  </si>
  <si>
    <t>Mondays</t>
  </si>
  <si>
    <t>every</t>
  </si>
  <si>
    <t>6a</t>
  </si>
  <si>
    <t>#new followers - 2 days later</t>
  </si>
  <si>
    <t>1A. Increase retail Facebook followers from 4500 to 5000 by 8/1/23; 1B. Decrease percent by 2% of 65+ followers by 8/1/23</t>
  </si>
  <si>
    <t>Product videos</t>
  </si>
  <si>
    <t>Tuesdays</t>
  </si>
  <si>
    <t>every other Tuesday</t>
  </si>
  <si>
    <t>12p</t>
  </si>
  <si>
    <t>Social Shares</t>
  </si>
  <si>
    <t>Fridays</t>
  </si>
  <si>
    <t>every other Friday</t>
  </si>
  <si>
    <t>Customer generated images</t>
  </si>
  <si>
    <t>Saturdays</t>
  </si>
  <si>
    <t>every Saturday</t>
  </si>
  <si>
    <t>10a</t>
  </si>
  <si>
    <t>Karen</t>
  </si>
  <si>
    <t>BOM Teaser</t>
  </si>
  <si>
    <t>Saturday</t>
  </si>
  <si>
    <t>BOM Video</t>
  </si>
  <si>
    <t>Monday</t>
  </si>
  <si>
    <t>BOM Fabric Requirements</t>
  </si>
  <si>
    <t>Wednesday</t>
  </si>
  <si>
    <t>#downloads new customer</t>
  </si>
  <si>
    <t>BOM Fabric Choices</t>
  </si>
  <si>
    <t>Thursday</t>
  </si>
  <si>
    <t>#views</t>
  </si>
  <si>
    <t>BOM Signup</t>
  </si>
  <si>
    <t>Friday</t>
  </si>
  <si>
    <t>#new customers</t>
  </si>
  <si>
    <t>BOM Signup 2</t>
  </si>
  <si>
    <t>Tuesday</t>
  </si>
  <si>
    <t>BOM Signup 3</t>
  </si>
  <si>
    <t>Block 1 pattern</t>
  </si>
  <si>
    <t>#downloads new customers</t>
  </si>
  <si>
    <t>Block 1 video</t>
  </si>
  <si>
    <t>Block 1 show &amp; tell</t>
  </si>
  <si>
    <t># user generated images</t>
  </si>
  <si>
    <t>Not 2 Late Fabric Requirements</t>
  </si>
  <si>
    <t>N2L Fabric Choice Vid</t>
  </si>
  <si>
    <t>N2L Signup</t>
  </si>
  <si>
    <t>Block 2 pattern</t>
  </si>
  <si>
    <t>Block 2 video</t>
  </si>
  <si>
    <t>Block 2 show &amp; tell</t>
  </si>
  <si>
    <t>N2L Fabric vid, sign up</t>
  </si>
  <si>
    <t>#views #new customers</t>
  </si>
  <si>
    <t>Block 3 pattern</t>
  </si>
  <si>
    <t>Block 3 video</t>
  </si>
  <si>
    <t>Block 3 show &amp; tell</t>
  </si>
  <si>
    <t>This BOM posting schedule will continue through 8/1/23</t>
  </si>
  <si>
    <t>Karen/Judy</t>
  </si>
  <si>
    <t>#reach</t>
  </si>
  <si>
    <t xml:space="preserve">Social Shares </t>
  </si>
  <si>
    <t>every other friday</t>
  </si>
  <si>
    <t>Show &amp; Tell</t>
  </si>
  <si>
    <t>Wednesdays</t>
  </si>
  <si>
    <t>2p</t>
  </si>
  <si>
    <t>Free Download</t>
  </si>
  <si>
    <t>1xmonth varies</t>
  </si>
  <si>
    <t># downloads new customer</t>
  </si>
  <si>
    <t>Contest</t>
  </si>
  <si>
    <t>Monday/Tuesday</t>
  </si>
  <si>
    <t>1xmonth 3/4 days after download</t>
  </si>
  <si>
    <t># enrolled new customer</t>
  </si>
  <si>
    <t>Sneak Peak</t>
  </si>
  <si>
    <t>Weds before free download</t>
  </si>
  <si>
    <t>Social Media Content Schedule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</si>
  <si>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</si>
  <si>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CONTENT</t>
  </si>
  <si>
    <t>ASSET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</si>
  <si>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</si>
  <si>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</si>
  <si>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</si>
  <si>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</si>
  <si>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</si>
  <si>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</si>
  <si>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</si>
  <si>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</si>
  <si>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</si>
  <si>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</si>
  <si>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</si>
  <si>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</si>
  <si>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Monitoring Audience Insights    (Meta Business Suite)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</si>
  <si>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</si>
  <si>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#FOLLOWERS</t>
  </si>
  <si>
    <t>%MALE</t>
  </si>
  <si>
    <t>%FEMALE</t>
  </si>
  <si>
    <t>18-24 %M</t>
  </si>
  <si>
    <t>18-24 %F</t>
  </si>
  <si>
    <t>25-34 %M</t>
  </si>
  <si>
    <t>25-34%F</t>
  </si>
  <si>
    <t>35-44 %M</t>
  </si>
  <si>
    <t>35-44 %F</t>
  </si>
  <si>
    <t>45-54 %M</t>
  </si>
  <si>
    <t>45-54 %F</t>
  </si>
  <si>
    <t>55-64 %M</t>
  </si>
  <si>
    <t>#2 Top City &amp; Percentage</t>
  </si>
  <si>
    <t>#3 Top City &amp; Percentage</t>
  </si>
  <si>
    <t>#4 Top City &amp; Percentage</t>
  </si>
  <si>
    <t>#5 Top City &amp; Percentage</t>
  </si>
  <si>
    <t>#6 Top City &amp; Percentage</t>
  </si>
  <si>
    <t>#7 Top City &amp; Percentage</t>
  </si>
  <si>
    <t>#8 Top City &amp; Percentage</t>
  </si>
  <si>
    <t>#9 Top City &amp; Percentage</t>
  </si>
  <si>
    <t>#10 Top City &amp; Percentage</t>
  </si>
  <si>
    <t>Benchmarking Insights (Meta Business Suite)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</si>
  <si>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</si>
  <si>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MY DATA</t>
  </si>
  <si>
    <t>NEBRASKA  QUILT COMPANHY</t>
  </si>
  <si>
    <t>COMP 2</t>
  </si>
  <si>
    <t>COMP 3</t>
  </si>
  <si>
    <t>COMP 4</t>
  </si>
  <si>
    <t>COMP 5</t>
  </si>
  <si>
    <t>PAGE LIKES</t>
  </si>
  <si>
    <t>PAGE LIKE CHANGE</t>
  </si>
  <si>
    <t>PUBLISHED CONTENT</t>
  </si>
  <si>
    <t>Monthly Monitoring Data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</si>
  <si>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</si>
  <si>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MONTH-YEAR</t>
  </si>
  <si>
    <t>NEW FOLLOWERS</t>
  </si>
  <si>
    <t>POSTS</t>
  </si>
  <si>
    <t>IMPRESSIONS</t>
  </si>
  <si>
    <t>LIKES / REACTIONS</t>
  </si>
  <si>
    <t>COMMENTS</t>
  </si>
  <si>
    <t>SHARES</t>
  </si>
  <si>
    <t>UNIQUE PROFILE VIEWS</t>
  </si>
  <si>
    <t>PAGE CLICKS</t>
  </si>
  <si>
    <t>TOP PERFORMING POST 1</t>
  </si>
  <si>
    <t>1 IMPRESSIONS</t>
  </si>
  <si>
    <t>TOP PERFORMING POST 2</t>
  </si>
  <si>
    <t>2 IMPRESSIONS</t>
  </si>
  <si>
    <t>TOP PERFORMING POST 3</t>
  </si>
  <si>
    <t>3 IMPRESSIONS</t>
  </si>
  <si>
    <t>LOW PERFORMING POST 1</t>
  </si>
  <si>
    <t>LOW PERFORMING POST 2</t>
  </si>
  <si>
    <t>LOW PERFORMING POST 3</t>
  </si>
  <si>
    <t>NOTES</t>
  </si>
  <si>
    <t>Monthly Content Monitoring</t>
  </si>
  <si>
    <r>
      <rPr>
        <sz val="12"/>
        <color rgb="FFFFFFFF"/>
        <rFont val="Oswald"/>
      </rPr>
      <t xml:space="preserve">© 2023 Stitchin' Tree Woodbine IA </t>
    </r>
    <r>
      <rPr>
        <sz val="12"/>
        <color rgb="FFFFFFFF"/>
        <rFont val="Oswald"/>
      </rPr>
      <t>stitchintree.com</t>
    </r>
  </si>
  <si>
    <t>DAY OF THE WEEK</t>
  </si>
  <si>
    <t>TIME OF POST</t>
  </si>
  <si>
    <t>POST</t>
  </si>
  <si>
    <t>REACH</t>
  </si>
  <si>
    <t>REACTIONS</t>
  </si>
  <si>
    <t>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</si>
</sst>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"/>
  </numFmts>
  <fonts count="18">
    <font>
      <sz val="10"/>
      <color rgb="FF000000"/>
      <name val="Arial"/>
      <scheme val="minor"/>
    </font>
    <font>
      <sz val="36"/>
      <color rgb="FFFFFFFF"/>
      <name val="Pacifico"/>
    </font>
    <font>
      <sz val="12"/>
      <color rgb="FFFFFFFF"/>
      <name val="Oswald"/>
    </font>
    <font>
      <sz val="14"/>
      <color rgb="FFFFFFFF"/>
      <name val="Oswald"/>
    </font>
    <font>
      <sz val="12"/>
      <color theme="1"/>
      <name val="Arial"/>
      <scheme val="minor"/>
    </font>
    <font>
      <sz val="12"/>
      <color rgb="FF050505"/>
      <name val="&quot;Segoe UI Historic&quot;"/>
    </font>
    <font>
      <sz val="12"/>
      <color rgb="FF262626"/>
      <name val="-apple-system"/>
    </font>
    <font>
      <sz val="12"/>
      <color rgb="FF0F1419"/>
      <name val="Arial"/>
    </font>
    <font>
      <sz val="11"/>
      <color rgb="FF0F0F0F"/>
      <name val="Roboto"/>
    </font>
    <font>
      <b/>
      <sz val="12"/>
      <color theme="1"/>
      <name val="Arial"/>
      <scheme val="minor"/>
    </font>
    <font>
      <sz val="10"/>
      <name val="Arial"/>
    </font>
    <font>
      <sz val="42"/>
      <color theme="1"/>
      <name val="Arial"/>
      <scheme val="minor"/>
    </font>
    <font>
      <sz val="10"/>
      <color theme="1"/>
      <name val="Arial"/>
      <scheme val="minor"/>
    </font>
    <font>
      <sz val="12"/>
      <color rgb="FF050505"/>
      <name val="Arial"/>
    </font>
    <font>
      <sz val="14"/>
      <color rgb="FFFFFFFF"/>
      <name val="Arial"/>
      <scheme val="minor"/>
    </font>
    <font>
      <b/>
      <sz val="10"/>
      <color theme="1"/>
      <name val="Arial"/>
    </font>
    <font>
      <sz val="8"/>
      <color rgb="FFFFFFFF"/>
      <name val="Oswald"/>
    </font>
    <font>
      <sz val="8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D9D9D9"/>
        <bgColor rgb="FFD9D9D9"/>
      </patternFill>
    </fill>
    <fill>
      <patternFill patternType="solid">
        <fgColor rgb="FF980000"/>
        <bgColor rgb="FF980000"/>
      </patternFill>
    </fill>
  </fills>
  <borders count="16">
    <border>
      <left/>
      <right/>
      <top/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7" fillId="3" borderId="0" xfId="0" applyFont="1" applyFill="1"/>
    <xf numFmtId="0" fontId="4" fillId="0" borderId="2" xfId="0" applyFont="1" applyBorder="1" applyAlignment="1">
      <alignment vertical="center" wrapText="1"/>
    </xf>
    <xf numFmtId="0" fontId="8" fillId="3" borderId="0" xfId="0" applyFont="1" applyFill="1"/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wrapText="1"/>
    </xf>
    <xf numFmtId="165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wrapText="1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left" vertical="top" wrapText="1"/>
    </xf>
    <xf numFmtId="0" fontId="14" fillId="0" borderId="0" xfId="0" applyFont="1"/>
    <xf numFmtId="164" fontId="4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3" fontId="2" fillId="2" borderId="0" xfId="0" applyNumberFormat="1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8" xfId="0" applyFont="1" applyBorder="1"/>
    <xf numFmtId="0" fontId="4" fillId="0" borderId="0" xfId="0" applyFont="1" applyAlignment="1">
      <alignment wrapText="1"/>
    </xf>
    <xf numFmtId="0" fontId="4" fillId="0" borderId="10" xfId="0" applyFont="1" applyBorder="1" applyAlignment="1">
      <alignment vertical="center" wrapText="1"/>
    </xf>
    <xf numFmtId="0" fontId="10" fillId="0" borderId="11" xfId="0" applyFont="1" applyBorder="1"/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wrapText="1"/>
    </xf>
    <xf numFmtId="0" fontId="3" fillId="6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0" borderId="9" xfId="0" applyFont="1" applyBorder="1"/>
    <xf numFmtId="3" fontId="3" fillId="2" borderId="13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0" fillId="0" borderId="14" xfId="0" applyFont="1" applyBorder="1"/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16" fillId="2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15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0"/>
  <sheetViews>
    <sheetView tabSelected="1" workbookViewId="0">
      <selection activeCell="L15" sqref="L15"/>
    </sheetView>
  </sheetViews>
  <sheetFormatPr defaultColWidth="12.5703125" defaultRowHeight="15.75" customHeight="1"/>
  <cols>
    <col min="1" max="2" width="14" customWidth="1"/>
    <col min="3" max="3" width="17.5703125" customWidth="1"/>
    <col min="4" max="4" width="16.85546875" customWidth="1"/>
    <col min="5" max="5" width="15.5703125" customWidth="1"/>
    <col min="6" max="6" width="38.42578125" customWidth="1"/>
    <col min="7" max="7" width="16.42578125" customWidth="1"/>
    <col min="8" max="8" width="12.42578125" customWidth="1"/>
  </cols>
  <sheetData>
    <row r="1" spans="1:8" s="79" customFormat="1" ht="72.75" customHeight="1">
      <c r="A1" s="75" t="s">
        <v>0</v>
      </c>
      <c r="B1" s="76"/>
      <c r="C1" s="76"/>
      <c r="D1" s="76"/>
      <c r="E1" s="76"/>
      <c r="F1" s="76"/>
      <c r="G1" s="84" t="s">
        <v>1</v>
      </c>
      <c r="H1" s="84"/>
    </row>
    <row r="2" spans="1:8" s="79" customFormat="1" ht="58.5">
      <c r="A2" s="80" t="s">
        <v>2</v>
      </c>
      <c r="B2" s="81" t="s">
        <v>3</v>
      </c>
      <c r="C2" s="82" t="s">
        <v>4</v>
      </c>
      <c r="D2" s="81" t="s">
        <v>5</v>
      </c>
      <c r="E2" s="81" t="s">
        <v>6</v>
      </c>
      <c r="F2" s="81" t="s">
        <v>7</v>
      </c>
      <c r="G2" s="83" t="s">
        <v>8</v>
      </c>
      <c r="H2" s="81" t="s">
        <v>9</v>
      </c>
    </row>
    <row r="3" spans="1:8">
      <c r="A3" s="5"/>
      <c r="B3" s="6"/>
      <c r="C3" s="6"/>
      <c r="D3" s="6"/>
      <c r="E3" s="6"/>
      <c r="F3" s="7"/>
      <c r="G3" s="8"/>
      <c r="H3" s="6"/>
    </row>
    <row r="4" spans="1:8">
      <c r="A4" s="5"/>
      <c r="B4" s="6"/>
      <c r="C4" s="6"/>
      <c r="D4" s="6"/>
      <c r="E4" s="6"/>
      <c r="F4" s="9"/>
      <c r="G4" s="8"/>
      <c r="H4" s="6"/>
    </row>
    <row r="5" spans="1:8">
      <c r="A5" s="5"/>
      <c r="B5" s="6"/>
      <c r="C5" s="6"/>
      <c r="D5" s="6"/>
      <c r="E5" s="6"/>
      <c r="F5" s="10"/>
      <c r="G5" s="8"/>
      <c r="H5" s="6"/>
    </row>
    <row r="6" spans="1:8">
      <c r="A6" s="5"/>
      <c r="B6" s="6"/>
      <c r="C6" s="6"/>
      <c r="D6" s="6"/>
      <c r="E6" s="6"/>
      <c r="F6" s="11"/>
      <c r="G6" s="8"/>
      <c r="H6" s="6"/>
    </row>
    <row r="7" spans="1:8" ht="15.75" customHeight="1">
      <c r="A7" s="5"/>
      <c r="B7" s="6"/>
      <c r="C7" s="6"/>
      <c r="D7" s="6"/>
      <c r="E7" s="6"/>
      <c r="F7" s="12"/>
      <c r="G7" s="8"/>
      <c r="H7" s="6"/>
    </row>
    <row r="8" spans="1:8">
      <c r="A8" s="5"/>
      <c r="B8" s="6"/>
      <c r="C8" s="6"/>
      <c r="D8" s="6"/>
      <c r="E8" s="6"/>
      <c r="F8" s="11"/>
      <c r="G8" s="8"/>
      <c r="H8" s="6"/>
    </row>
    <row r="9" spans="1:8">
      <c r="A9" s="5"/>
      <c r="B9" s="6"/>
      <c r="C9" s="6"/>
      <c r="D9" s="6"/>
      <c r="E9" s="6"/>
      <c r="F9" s="11"/>
      <c r="G9" s="8"/>
      <c r="H9" s="6"/>
    </row>
    <row r="10" spans="1:8">
      <c r="A10" s="5"/>
      <c r="B10" s="6"/>
      <c r="C10" s="6"/>
      <c r="D10" s="6"/>
      <c r="E10" s="6"/>
      <c r="F10" s="11"/>
      <c r="G10" s="8"/>
      <c r="H10" s="6"/>
    </row>
    <row r="11" spans="1:8">
      <c r="A11" s="5"/>
      <c r="B11" s="6"/>
      <c r="C11" s="6"/>
      <c r="D11" s="6"/>
      <c r="E11" s="6"/>
      <c r="F11" s="11"/>
      <c r="G11" s="8"/>
      <c r="H11" s="6"/>
    </row>
    <row r="12" spans="1:8">
      <c r="A12" s="5"/>
      <c r="B12" s="6"/>
      <c r="C12" s="6"/>
      <c r="D12" s="6"/>
      <c r="E12" s="6"/>
      <c r="F12" s="11"/>
      <c r="G12" s="8"/>
      <c r="H12" s="6"/>
    </row>
    <row r="13" spans="1:8">
      <c r="A13" s="5"/>
      <c r="B13" s="6"/>
      <c r="C13" s="6"/>
      <c r="D13" s="6"/>
      <c r="E13" s="6"/>
      <c r="F13" s="11"/>
      <c r="G13" s="8"/>
      <c r="H13" s="6"/>
    </row>
    <row r="14" spans="1:8">
      <c r="A14" s="5"/>
      <c r="B14" s="6"/>
      <c r="C14" s="6"/>
      <c r="D14" s="6"/>
      <c r="E14" s="6"/>
      <c r="F14" s="11"/>
      <c r="G14" s="8"/>
      <c r="H14" s="6"/>
    </row>
    <row r="15" spans="1:8">
      <c r="A15" s="5"/>
      <c r="B15" s="6"/>
      <c r="C15" s="6"/>
      <c r="D15" s="6"/>
      <c r="E15" s="6"/>
      <c r="F15" s="11"/>
      <c r="G15" s="8"/>
      <c r="H15" s="6"/>
    </row>
    <row r="16" spans="1:8">
      <c r="A16" s="5"/>
      <c r="B16" s="6"/>
      <c r="C16" s="6"/>
      <c r="D16" s="6"/>
      <c r="E16" s="6"/>
      <c r="F16" s="11"/>
      <c r="G16" s="8"/>
      <c r="H16" s="6"/>
    </row>
    <row r="17" spans="1:8">
      <c r="A17" s="5"/>
      <c r="B17" s="6"/>
      <c r="C17" s="6"/>
      <c r="D17" s="6"/>
      <c r="E17" s="6"/>
      <c r="F17" s="11"/>
      <c r="G17" s="8"/>
      <c r="H17" s="6"/>
    </row>
    <row r="18" spans="1:8">
      <c r="A18" s="5"/>
      <c r="B18" s="6"/>
      <c r="C18" s="6"/>
      <c r="D18" s="6"/>
      <c r="E18" s="6"/>
      <c r="F18" s="11"/>
      <c r="G18" s="8"/>
      <c r="H18" s="6"/>
    </row>
    <row r="19" spans="1:8">
      <c r="A19" s="5"/>
      <c r="B19" s="6"/>
      <c r="C19" s="6"/>
      <c r="D19" s="6"/>
      <c r="E19" s="6"/>
      <c r="F19" s="11"/>
      <c r="G19" s="8"/>
      <c r="H19" s="6"/>
    </row>
    <row r="20" spans="1:8">
      <c r="A20" s="5"/>
      <c r="B20" s="6"/>
      <c r="C20" s="6"/>
      <c r="D20" s="6"/>
      <c r="E20" s="6"/>
      <c r="F20" s="11"/>
      <c r="G20" s="8"/>
      <c r="H20" s="6"/>
    </row>
  </sheetData>
  <mergeCells count="2">
    <mergeCell ref="A1:F1"/>
    <mergeCell ref="G1:H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S21"/>
  <sheetViews>
    <sheetView workbookViewId="0"/>
  </sheetViews>
  <sheetFormatPr defaultColWidth="12.5703125" defaultRowHeight="15.75" customHeight="1"/>
  <sheetData>
    <row r="1" spans="1:19">
      <c r="A1" s="49" t="s">
        <v>187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 t="s">
        <v>188</v>
      </c>
      <c r="R1" s="50"/>
      <c r="S1" s="50"/>
    </row>
    <row r="2" spans="1:19">
      <c r="A2" s="1" t="s">
        <v>2</v>
      </c>
      <c r="B2" s="70" t="s">
        <v>189</v>
      </c>
      <c r="C2" s="74"/>
      <c r="D2" s="71"/>
      <c r="E2" s="70" t="s">
        <v>190</v>
      </c>
      <c r="F2" s="74"/>
      <c r="G2" s="71"/>
      <c r="H2" s="70" t="s">
        <v>191</v>
      </c>
      <c r="I2" s="74"/>
      <c r="J2" s="71"/>
      <c r="K2" s="70" t="s">
        <v>192</v>
      </c>
      <c r="L2" s="74"/>
      <c r="M2" s="71"/>
      <c r="N2" s="70" t="s">
        <v>193</v>
      </c>
      <c r="O2" s="74"/>
      <c r="P2" s="71"/>
      <c r="Q2" s="70" t="s">
        <v>194</v>
      </c>
      <c r="R2" s="74"/>
      <c r="S2" s="71"/>
    </row>
    <row r="3" spans="1:19">
      <c r="A3" s="46"/>
      <c r="B3" s="2" t="s">
        <v>195</v>
      </c>
      <c r="C3" s="2" t="s">
        <v>196</v>
      </c>
      <c r="D3" s="2" t="s">
        <v>197</v>
      </c>
      <c r="E3" s="2" t="s">
        <v>195</v>
      </c>
      <c r="F3" s="2" t="s">
        <v>196</v>
      </c>
      <c r="G3" s="2" t="s">
        <v>197</v>
      </c>
      <c r="H3" s="2" t="s">
        <v>195</v>
      </c>
      <c r="I3" s="2" t="s">
        <v>196</v>
      </c>
      <c r="J3" s="2" t="s">
        <v>197</v>
      </c>
      <c r="K3" s="2" t="s">
        <v>195</v>
      </c>
      <c r="L3" s="2" t="s">
        <v>196</v>
      </c>
      <c r="M3" s="2" t="s">
        <v>197</v>
      </c>
      <c r="N3" s="2" t="s">
        <v>195</v>
      </c>
      <c r="O3" s="2" t="s">
        <v>196</v>
      </c>
      <c r="P3" s="2" t="s">
        <v>197</v>
      </c>
      <c r="Q3" s="2" t="s">
        <v>195</v>
      </c>
      <c r="R3" s="2" t="s">
        <v>196</v>
      </c>
      <c r="S3" s="2" t="s">
        <v>197</v>
      </c>
    </row>
    <row r="4" spans="1:19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</row>
    <row r="5" spans="1:19">
      <c r="A5" s="5"/>
      <c r="B5" s="6"/>
      <c r="C5" s="6"/>
      <c r="D5" s="6"/>
      <c r="E5" s="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8"/>
      <c r="R5" s="8"/>
      <c r="S5" s="8"/>
    </row>
    <row r="6" spans="1:19">
      <c r="A6" s="5"/>
      <c r="B6" s="6"/>
      <c r="C6" s="6"/>
      <c r="D6" s="6"/>
      <c r="E6" s="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8"/>
      <c r="S6" s="8"/>
    </row>
    <row r="7" spans="1:19">
      <c r="A7" s="5"/>
      <c r="B7" s="6"/>
      <c r="C7" s="6"/>
      <c r="D7" s="6"/>
      <c r="E7" s="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8"/>
      <c r="R7" s="8"/>
      <c r="S7" s="8"/>
    </row>
    <row r="8" spans="1:19" ht="15.75" customHeight="1">
      <c r="A8" s="5"/>
      <c r="B8" s="6"/>
      <c r="C8" s="6"/>
      <c r="D8" s="6"/>
      <c r="E8" s="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"/>
      <c r="R8" s="8"/>
      <c r="S8" s="8"/>
    </row>
    <row r="9" spans="1:19">
      <c r="A9" s="5"/>
      <c r="B9" s="6"/>
      <c r="C9" s="6"/>
      <c r="D9" s="6"/>
      <c r="E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8"/>
      <c r="R9" s="8"/>
      <c r="S9" s="8"/>
    </row>
    <row r="10" spans="1:19">
      <c r="A10" s="5"/>
      <c r="B10" s="6"/>
      <c r="C10" s="6"/>
      <c r="D10" s="6"/>
      <c r="E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8"/>
      <c r="R10" s="8"/>
      <c r="S10" s="8"/>
    </row>
    <row r="11" spans="1:19">
      <c r="A11" s="5"/>
      <c r="B11" s="6"/>
      <c r="C11" s="6"/>
      <c r="D11" s="6"/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8"/>
      <c r="R11" s="8"/>
      <c r="S11" s="8"/>
    </row>
    <row r="12" spans="1:19">
      <c r="A12" s="5"/>
      <c r="B12" s="6"/>
      <c r="C12" s="6"/>
      <c r="D12" s="6"/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8"/>
      <c r="R12" s="8"/>
      <c r="S12" s="8"/>
    </row>
    <row r="13" spans="1:19">
      <c r="A13" s="5"/>
      <c r="B13" s="6"/>
      <c r="C13" s="6"/>
      <c r="D13" s="6"/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8"/>
      <c r="R13" s="8"/>
      <c r="S13" s="8"/>
    </row>
    <row r="14" spans="1:19">
      <c r="A14" s="5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8"/>
      <c r="R14" s="8"/>
      <c r="S14" s="8"/>
    </row>
    <row r="15" spans="1:19">
      <c r="A15" s="5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8"/>
      <c r="R15" s="8"/>
      <c r="S15" s="8"/>
    </row>
    <row r="16" spans="1:19">
      <c r="A16" s="5"/>
      <c r="B16" s="6"/>
      <c r="C16" s="6"/>
      <c r="D16" s="6"/>
      <c r="E16" s="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8"/>
      <c r="R16" s="8"/>
      <c r="S16" s="8"/>
    </row>
    <row r="17" spans="1:19">
      <c r="A17" s="5"/>
      <c r="B17" s="6"/>
      <c r="C17" s="6"/>
      <c r="D17" s="6"/>
      <c r="E17" s="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8"/>
      <c r="R17" s="8"/>
      <c r="S17" s="8"/>
    </row>
    <row r="18" spans="1:19">
      <c r="A18" s="5"/>
      <c r="B18" s="6"/>
      <c r="C18" s="6"/>
      <c r="D18" s="6"/>
      <c r="E18" s="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8"/>
      <c r="R18" s="8"/>
      <c r="S18" s="8"/>
    </row>
    <row r="19" spans="1:19">
      <c r="A19" s="5"/>
      <c r="B19" s="6"/>
      <c r="C19" s="6"/>
      <c r="D19" s="6"/>
      <c r="E19" s="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8"/>
      <c r="R19" s="8"/>
      <c r="S19" s="8"/>
    </row>
    <row r="20" spans="1:19">
      <c r="A20" s="5"/>
      <c r="B20" s="6"/>
      <c r="C20" s="6"/>
      <c r="D20" s="6"/>
      <c r="E20" s="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8"/>
      <c r="R20" s="8"/>
      <c r="S20" s="8"/>
    </row>
    <row r="21" spans="1:19">
      <c r="A21" s="5"/>
      <c r="B21" s="6"/>
      <c r="C21" s="6"/>
      <c r="D21" s="6"/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8"/>
      <c r="R21" s="8"/>
      <c r="S21" s="8"/>
    </row>
  </sheetData>
  <mergeCells count="8">
    <mergeCell ref="A1:P1"/>
    <mergeCell ref="Q1:S1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W20"/>
  <sheetViews>
    <sheetView workbookViewId="0"/>
  </sheetViews>
  <sheetFormatPr defaultColWidth="12.5703125" defaultRowHeight="15.75" customHeight="1"/>
  <cols>
    <col min="5" max="5" width="14.42578125" customWidth="1"/>
    <col min="12" max="12" width="14.7109375" customWidth="1"/>
    <col min="14" max="14" width="14.28515625" customWidth="1"/>
    <col min="16" max="16" width="14.28515625" customWidth="1"/>
    <col min="18" max="18" width="14.42578125" customWidth="1"/>
    <col min="20" max="20" width="13.85546875" customWidth="1"/>
    <col min="23" max="23" width="28" customWidth="1"/>
  </cols>
  <sheetData>
    <row r="1" spans="1:23">
      <c r="A1" s="49" t="s">
        <v>198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 t="s">
        <v>199</v>
      </c>
      <c r="R1" s="50"/>
      <c r="S1" s="50"/>
      <c r="T1" s="50"/>
      <c r="U1" s="50"/>
      <c r="V1" s="50"/>
      <c r="W1" s="50"/>
    </row>
    <row r="2" spans="1:23">
      <c r="A2" s="1" t="s">
        <v>200</v>
      </c>
      <c r="B2" s="2" t="s">
        <v>166</v>
      </c>
      <c r="C2" s="2" t="s">
        <v>201</v>
      </c>
      <c r="D2" s="2" t="s">
        <v>202</v>
      </c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2" t="s">
        <v>208</v>
      </c>
      <c r="K2" s="2" t="s">
        <v>209</v>
      </c>
      <c r="L2" s="2" t="s">
        <v>210</v>
      </c>
      <c r="M2" s="2" t="s">
        <v>211</v>
      </c>
      <c r="N2" s="2" t="s">
        <v>212</v>
      </c>
      <c r="O2" s="2" t="s">
        <v>213</v>
      </c>
      <c r="P2" s="2" t="s">
        <v>214</v>
      </c>
      <c r="Q2" s="4" t="s">
        <v>215</v>
      </c>
      <c r="R2" s="2" t="s">
        <v>210</v>
      </c>
      <c r="S2" s="2" t="s">
        <v>216</v>
      </c>
      <c r="T2" s="2" t="s">
        <v>212</v>
      </c>
      <c r="U2" s="2" t="s">
        <v>217</v>
      </c>
      <c r="V2" s="2" t="s">
        <v>214</v>
      </c>
      <c r="W2" s="2" t="s">
        <v>218</v>
      </c>
    </row>
    <row r="3" spans="1:23">
      <c r="A3" s="5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</row>
    <row r="4" spans="1:23">
      <c r="A4" s="5"/>
      <c r="B4" s="6"/>
      <c r="C4" s="6"/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8"/>
      <c r="S4" s="8"/>
      <c r="T4" s="8"/>
      <c r="U4" s="8"/>
      <c r="V4" s="8"/>
      <c r="W4" s="8"/>
    </row>
    <row r="5" spans="1:23">
      <c r="A5" s="5"/>
      <c r="B5" s="6"/>
      <c r="C5" s="6"/>
      <c r="D5" s="6"/>
      <c r="E5" s="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8"/>
      <c r="T5" s="8"/>
      <c r="U5" s="8"/>
      <c r="V5" s="8"/>
      <c r="W5" s="8"/>
    </row>
    <row r="6" spans="1:23">
      <c r="A6" s="5"/>
      <c r="B6" s="6"/>
      <c r="C6" s="6"/>
      <c r="D6" s="6"/>
      <c r="E6" s="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8"/>
      <c r="R6" s="8"/>
      <c r="S6" s="8"/>
      <c r="T6" s="8"/>
      <c r="U6" s="8"/>
      <c r="V6" s="8"/>
      <c r="W6" s="8"/>
    </row>
    <row r="7" spans="1:2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48"/>
      <c r="S7" s="8"/>
      <c r="T7" s="8"/>
      <c r="U7" s="8"/>
      <c r="V7" s="8"/>
      <c r="W7" s="8"/>
    </row>
    <row r="8" spans="1:23">
      <c r="A8" s="5"/>
      <c r="B8" s="6"/>
      <c r="C8" s="6"/>
      <c r="D8" s="6"/>
      <c r="E8" s="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8"/>
      <c r="R8" s="8"/>
      <c r="S8" s="8"/>
      <c r="T8" s="8"/>
      <c r="U8" s="8"/>
      <c r="V8" s="8"/>
      <c r="W8" s="8"/>
    </row>
    <row r="9" spans="1:23">
      <c r="A9" s="5"/>
      <c r="B9" s="6"/>
      <c r="C9" s="6"/>
      <c r="D9" s="6"/>
      <c r="E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8"/>
      <c r="R9" s="8"/>
      <c r="S9" s="8"/>
      <c r="T9" s="8"/>
      <c r="U9" s="8"/>
      <c r="V9" s="8"/>
      <c r="W9" s="8"/>
    </row>
    <row r="10" spans="1:23">
      <c r="A10" s="5"/>
      <c r="B10" s="6"/>
      <c r="C10" s="6"/>
      <c r="D10" s="6"/>
      <c r="E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8"/>
      <c r="R10" s="8"/>
      <c r="S10" s="8"/>
      <c r="T10" s="8"/>
      <c r="U10" s="8"/>
      <c r="V10" s="8"/>
      <c r="W10" s="8"/>
    </row>
    <row r="11" spans="1:23">
      <c r="A11" s="5"/>
      <c r="B11" s="6"/>
      <c r="C11" s="6"/>
      <c r="D11" s="6"/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8"/>
      <c r="R11" s="8"/>
      <c r="S11" s="8"/>
      <c r="T11" s="8"/>
      <c r="U11" s="8"/>
      <c r="V11" s="8"/>
      <c r="W11" s="8"/>
    </row>
    <row r="12" spans="1:23">
      <c r="A12" s="5"/>
      <c r="B12" s="6"/>
      <c r="C12" s="6"/>
      <c r="D12" s="6"/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8"/>
      <c r="R12" s="8"/>
      <c r="S12" s="8"/>
      <c r="T12" s="8"/>
      <c r="U12" s="8"/>
      <c r="V12" s="8"/>
      <c r="W12" s="8"/>
    </row>
    <row r="13" spans="1:23">
      <c r="A13" s="5"/>
      <c r="B13" s="6"/>
      <c r="C13" s="6"/>
      <c r="D13" s="6"/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8"/>
      <c r="R13" s="8"/>
      <c r="S13" s="8"/>
      <c r="T13" s="8"/>
      <c r="U13" s="8"/>
      <c r="V13" s="8"/>
      <c r="W13" s="8"/>
    </row>
    <row r="14" spans="1:23">
      <c r="A14" s="5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8"/>
      <c r="R14" s="8"/>
      <c r="S14" s="8"/>
      <c r="T14" s="8"/>
      <c r="U14" s="8"/>
      <c r="V14" s="8"/>
      <c r="W14" s="8"/>
    </row>
    <row r="15" spans="1:23">
      <c r="A15" s="5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8"/>
      <c r="R15" s="8"/>
      <c r="S15" s="8"/>
      <c r="T15" s="8"/>
      <c r="U15" s="8"/>
      <c r="V15" s="8"/>
      <c r="W15" s="8"/>
    </row>
    <row r="16" spans="1:23">
      <c r="A16" s="5"/>
      <c r="B16" s="6"/>
      <c r="C16" s="6"/>
      <c r="D16" s="6"/>
      <c r="E16" s="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8"/>
      <c r="R16" s="8"/>
      <c r="S16" s="8"/>
      <c r="T16" s="8"/>
      <c r="U16" s="8"/>
      <c r="V16" s="8"/>
      <c r="W16" s="8"/>
    </row>
    <row r="17" spans="1:23">
      <c r="A17" s="5"/>
      <c r="B17" s="6"/>
      <c r="C17" s="6"/>
      <c r="D17" s="6"/>
      <c r="E17" s="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8"/>
      <c r="R17" s="8"/>
      <c r="S17" s="8"/>
      <c r="T17" s="8"/>
      <c r="U17" s="8"/>
      <c r="V17" s="8"/>
      <c r="W17" s="8"/>
    </row>
    <row r="18" spans="1:23">
      <c r="A18" s="5"/>
      <c r="B18" s="6"/>
      <c r="C18" s="6"/>
      <c r="D18" s="6"/>
      <c r="E18" s="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8"/>
      <c r="R18" s="8"/>
      <c r="S18" s="8"/>
      <c r="T18" s="8"/>
      <c r="U18" s="8"/>
      <c r="V18" s="8"/>
      <c r="W18" s="8"/>
    </row>
    <row r="19" spans="1:23">
      <c r="A19" s="5"/>
      <c r="B19" s="6"/>
      <c r="C19" s="6"/>
      <c r="D19" s="6"/>
      <c r="E19" s="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8"/>
      <c r="R19" s="8"/>
      <c r="S19" s="8"/>
      <c r="T19" s="8"/>
      <c r="U19" s="8"/>
      <c r="V19" s="8"/>
      <c r="W19" s="8"/>
    </row>
    <row r="20" spans="1:23">
      <c r="A20" s="5"/>
      <c r="B20" s="6"/>
      <c r="C20" s="6"/>
      <c r="D20" s="6"/>
      <c r="E20" s="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8"/>
      <c r="R20" s="8"/>
      <c r="S20" s="8"/>
      <c r="T20" s="8"/>
      <c r="U20" s="8"/>
      <c r="V20" s="8"/>
      <c r="W20" s="8"/>
    </row>
  </sheetData>
  <mergeCells count="2">
    <mergeCell ref="A1:P1"/>
    <mergeCell ref="Q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20"/>
  <sheetViews>
    <sheetView workbookViewId="0"/>
  </sheetViews>
  <sheetFormatPr defaultColWidth="12.5703125" defaultRowHeight="15.75" customHeight="1"/>
  <cols>
    <col min="4" max="4" width="27.28515625" customWidth="1"/>
    <col min="7" max="7" width="14.42578125" customWidth="1"/>
    <col min="11" max="11" width="28" customWidth="1"/>
  </cols>
  <sheetData>
    <row r="1" spans="1:11">
      <c r="A1" s="49" t="s">
        <v>219</v>
      </c>
      <c r="B1" s="50"/>
      <c r="C1" s="50"/>
      <c r="D1" s="50"/>
      <c r="E1" s="50"/>
      <c r="F1" s="50"/>
      <c r="G1" s="50"/>
      <c r="H1" s="50"/>
      <c r="I1" s="50"/>
      <c r="J1" s="51" t="s">
        <v>220</v>
      </c>
      <c r="K1" s="50"/>
    </row>
    <row r="2" spans="1:11">
      <c r="A2" s="1" t="s">
        <v>200</v>
      </c>
      <c r="B2" s="1" t="s">
        <v>221</v>
      </c>
      <c r="C2" s="1" t="s">
        <v>222</v>
      </c>
      <c r="D2" s="2" t="s">
        <v>223</v>
      </c>
      <c r="E2" s="2" t="s">
        <v>74</v>
      </c>
      <c r="F2" s="2" t="s">
        <v>224</v>
      </c>
      <c r="G2" s="2" t="s">
        <v>225</v>
      </c>
      <c r="H2" s="2" t="s">
        <v>226</v>
      </c>
      <c r="I2" s="2" t="s">
        <v>205</v>
      </c>
      <c r="J2" s="4" t="s">
        <v>206</v>
      </c>
      <c r="K2" s="2" t="s">
        <v>218</v>
      </c>
    </row>
    <row r="3" spans="1:11">
      <c r="A3" s="5"/>
      <c r="B3" s="5"/>
      <c r="C3" s="5"/>
      <c r="D3" s="6"/>
      <c r="E3" s="6"/>
      <c r="F3" s="6"/>
      <c r="G3" s="6"/>
      <c r="H3" s="7"/>
      <c r="I3" s="7"/>
      <c r="J3" s="8"/>
      <c r="K3" s="8"/>
    </row>
    <row r="4" spans="1:11">
      <c r="A4" s="5"/>
      <c r="B4" s="5"/>
      <c r="C4" s="5"/>
      <c r="D4" s="6"/>
      <c r="E4" s="6"/>
      <c r="F4" s="6"/>
      <c r="G4" s="6"/>
      <c r="H4" s="9"/>
      <c r="I4" s="9"/>
      <c r="J4" s="8"/>
      <c r="K4" s="8"/>
    </row>
    <row r="5" spans="1:11">
      <c r="A5" s="5"/>
      <c r="B5" s="5"/>
      <c r="C5" s="5"/>
      <c r="D5" s="6"/>
      <c r="E5" s="6"/>
      <c r="F5" s="6"/>
      <c r="G5" s="6"/>
      <c r="H5" s="10"/>
      <c r="I5" s="10"/>
      <c r="J5" s="8"/>
      <c r="K5" s="8"/>
    </row>
    <row r="6" spans="1:11">
      <c r="A6" s="5"/>
      <c r="B6" s="5"/>
      <c r="C6" s="5"/>
      <c r="D6" s="6"/>
      <c r="E6" s="6"/>
      <c r="F6" s="6"/>
      <c r="G6" s="6"/>
      <c r="H6" s="11"/>
      <c r="I6" s="11"/>
      <c r="J6" s="8"/>
      <c r="K6" s="8"/>
    </row>
    <row r="7" spans="1:11">
      <c r="A7" s="47"/>
      <c r="B7" s="47"/>
      <c r="C7" s="47"/>
      <c r="D7" s="47"/>
      <c r="E7" s="47"/>
      <c r="F7" s="47"/>
      <c r="G7" s="47"/>
      <c r="H7" s="47"/>
      <c r="I7" s="47"/>
      <c r="J7" s="48"/>
      <c r="K7" s="8"/>
    </row>
    <row r="8" spans="1:11">
      <c r="A8" s="5"/>
      <c r="B8" s="5"/>
      <c r="C8" s="5"/>
      <c r="D8" s="6"/>
      <c r="E8" s="6"/>
      <c r="F8" s="6"/>
      <c r="G8" s="6"/>
      <c r="H8" s="11"/>
      <c r="I8" s="11"/>
      <c r="J8" s="8"/>
      <c r="K8" s="8"/>
    </row>
    <row r="9" spans="1:11">
      <c r="A9" s="5"/>
      <c r="B9" s="5"/>
      <c r="C9" s="5"/>
      <c r="D9" s="6"/>
      <c r="E9" s="6"/>
      <c r="F9" s="6"/>
      <c r="G9" s="6"/>
      <c r="H9" s="11"/>
      <c r="I9" s="11"/>
      <c r="J9" s="8"/>
      <c r="K9" s="8"/>
    </row>
    <row r="10" spans="1:11">
      <c r="A10" s="5"/>
      <c r="B10" s="5"/>
      <c r="C10" s="5"/>
      <c r="D10" s="6"/>
      <c r="E10" s="6"/>
      <c r="F10" s="6"/>
      <c r="G10" s="6"/>
      <c r="H10" s="11"/>
      <c r="I10" s="11"/>
      <c r="J10" s="8"/>
      <c r="K10" s="8"/>
    </row>
    <row r="11" spans="1:11">
      <c r="A11" s="5"/>
      <c r="B11" s="5"/>
      <c r="C11" s="5"/>
      <c r="D11" s="6"/>
      <c r="E11" s="6"/>
      <c r="F11" s="6"/>
      <c r="G11" s="6"/>
      <c r="H11" s="11"/>
      <c r="I11" s="11"/>
      <c r="J11" s="8"/>
      <c r="K11" s="8"/>
    </row>
    <row r="12" spans="1:11">
      <c r="A12" s="5"/>
      <c r="B12" s="5"/>
      <c r="C12" s="5"/>
      <c r="D12" s="6"/>
      <c r="E12" s="6"/>
      <c r="F12" s="6"/>
      <c r="G12" s="6"/>
      <c r="H12" s="11"/>
      <c r="I12" s="11"/>
      <c r="J12" s="8"/>
      <c r="K12" s="8"/>
    </row>
    <row r="13" spans="1:11">
      <c r="A13" s="5"/>
      <c r="B13" s="5"/>
      <c r="C13" s="5"/>
      <c r="D13" s="6"/>
      <c r="E13" s="6"/>
      <c r="F13" s="6"/>
      <c r="G13" s="6"/>
      <c r="H13" s="11"/>
      <c r="I13" s="11"/>
      <c r="J13" s="8"/>
      <c r="K13" s="8"/>
    </row>
    <row r="14" spans="1:11">
      <c r="A14" s="5"/>
      <c r="B14" s="5"/>
      <c r="C14" s="5"/>
      <c r="D14" s="6"/>
      <c r="E14" s="6"/>
      <c r="F14" s="6"/>
      <c r="G14" s="6"/>
      <c r="H14" s="11"/>
      <c r="I14" s="11"/>
      <c r="J14" s="8"/>
      <c r="K14" s="8"/>
    </row>
    <row r="15" spans="1:11">
      <c r="A15" s="5"/>
      <c r="B15" s="5"/>
      <c r="C15" s="5"/>
      <c r="D15" s="6"/>
      <c r="E15" s="6"/>
      <c r="F15" s="6"/>
      <c r="G15" s="6"/>
      <c r="H15" s="11"/>
      <c r="I15" s="11"/>
      <c r="J15" s="8"/>
      <c r="K15" s="8"/>
    </row>
    <row r="16" spans="1:11">
      <c r="A16" s="5"/>
      <c r="B16" s="5"/>
      <c r="C16" s="5"/>
      <c r="D16" s="6"/>
      <c r="E16" s="6"/>
      <c r="F16" s="6"/>
      <c r="G16" s="6"/>
      <c r="H16" s="11"/>
      <c r="I16" s="11"/>
      <c r="J16" s="8"/>
      <c r="K16" s="8"/>
    </row>
    <row r="17" spans="1:11">
      <c r="A17" s="5"/>
      <c r="B17" s="5"/>
      <c r="C17" s="5"/>
      <c r="D17" s="6"/>
      <c r="E17" s="6"/>
      <c r="F17" s="6"/>
      <c r="G17" s="6"/>
      <c r="H17" s="11"/>
      <c r="I17" s="11"/>
      <c r="J17" s="8"/>
      <c r="K17" s="8"/>
    </row>
    <row r="18" spans="1:11">
      <c r="A18" s="5"/>
      <c r="B18" s="5"/>
      <c r="C18" s="5"/>
      <c r="D18" s="6"/>
      <c r="E18" s="6"/>
      <c r="F18" s="6"/>
      <c r="G18" s="6"/>
      <c r="H18" s="11"/>
      <c r="I18" s="11"/>
      <c r="J18" s="8"/>
      <c r="K18" s="8"/>
    </row>
    <row r="19" spans="1:11">
      <c r="A19" s="5"/>
      <c r="B19" s="5"/>
      <c r="C19" s="5"/>
      <c r="D19" s="6"/>
      <c r="E19" s="6"/>
      <c r="F19" s="6"/>
      <c r="G19" s="6"/>
      <c r="H19" s="11"/>
      <c r="I19" s="11"/>
      <c r="J19" s="8"/>
      <c r="K19" s="8"/>
    </row>
    <row r="20" spans="1:11">
      <c r="A20" s="5"/>
      <c r="B20" s="5"/>
      <c r="C20" s="5"/>
      <c r="D20" s="6"/>
      <c r="E20" s="6"/>
      <c r="F20" s="6"/>
      <c r="G20" s="6"/>
      <c r="H20" s="11"/>
      <c r="I20" s="11"/>
      <c r="J20" s="8"/>
      <c r="K20" s="8"/>
    </row>
  </sheetData>
  <mergeCells count="2">
    <mergeCell ref="A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58"/>
  <sheetViews>
    <sheetView workbookViewId="0">
      <selection activeCell="M13" sqref="M13"/>
    </sheetView>
  </sheetViews>
  <sheetFormatPr defaultColWidth="12.5703125" defaultRowHeight="15.75" customHeight="1"/>
  <cols>
    <col min="1" max="1" width="14" customWidth="1"/>
    <col min="2" max="2" width="14.140625" customWidth="1"/>
    <col min="3" max="3" width="24.28515625" customWidth="1"/>
    <col min="4" max="4" width="43.140625" bestFit="1" customWidth="1"/>
    <col min="5" max="5" width="15.140625" customWidth="1"/>
    <col min="6" max="7" width="12.5703125" bestFit="1" customWidth="1"/>
    <col min="8" max="8" width="12.42578125" customWidth="1"/>
  </cols>
  <sheetData>
    <row r="1" spans="1:8" s="79" customFormat="1" ht="69.75" customHeight="1">
      <c r="A1" s="75" t="s">
        <v>10</v>
      </c>
      <c r="B1" s="76"/>
      <c r="C1" s="76"/>
      <c r="D1" s="76"/>
      <c r="E1" s="76"/>
      <c r="F1" s="76"/>
      <c r="G1" s="77" t="s">
        <v>1</v>
      </c>
      <c r="H1" s="78"/>
    </row>
    <row r="2" spans="1:8" s="79" customFormat="1">
      <c r="A2" s="81" t="s">
        <v>11</v>
      </c>
      <c r="B2" s="82" t="s">
        <v>3</v>
      </c>
      <c r="C2" s="81" t="s">
        <v>4</v>
      </c>
      <c r="D2" s="81" t="s">
        <v>12</v>
      </c>
      <c r="E2" s="81" t="s">
        <v>9</v>
      </c>
      <c r="F2" s="81" t="s">
        <v>13</v>
      </c>
      <c r="G2" s="83" t="s">
        <v>14</v>
      </c>
      <c r="H2" s="81" t="s">
        <v>15</v>
      </c>
    </row>
    <row r="3" spans="1:8">
      <c r="A3" s="52" t="s">
        <v>16</v>
      </c>
      <c r="B3" s="55"/>
      <c r="C3" s="55"/>
      <c r="D3" s="56"/>
      <c r="E3" s="57"/>
      <c r="F3" s="13">
        <v>1</v>
      </c>
      <c r="G3" s="8"/>
      <c r="H3" s="6"/>
    </row>
    <row r="4" spans="1:8">
      <c r="A4" s="53"/>
      <c r="B4" s="53"/>
      <c r="C4" s="53"/>
      <c r="D4" s="53"/>
      <c r="E4" s="53"/>
      <c r="F4" s="13">
        <v>2</v>
      </c>
      <c r="G4" s="8"/>
      <c r="H4" s="6"/>
    </row>
    <row r="5" spans="1:8">
      <c r="A5" s="53"/>
      <c r="B5" s="53"/>
      <c r="C5" s="53"/>
      <c r="D5" s="53"/>
      <c r="E5" s="53"/>
      <c r="F5" s="13">
        <v>3</v>
      </c>
      <c r="G5" s="8"/>
      <c r="H5" s="6"/>
    </row>
    <row r="6" spans="1:8">
      <c r="A6" s="53"/>
      <c r="B6" s="53"/>
      <c r="C6" s="53"/>
      <c r="D6" s="53"/>
      <c r="E6" s="53"/>
      <c r="F6" s="13">
        <v>4</v>
      </c>
      <c r="G6" s="8"/>
      <c r="H6" s="6"/>
    </row>
    <row r="7" spans="1:8">
      <c r="A7" s="53"/>
      <c r="B7" s="53"/>
      <c r="C7" s="53"/>
      <c r="D7" s="53"/>
      <c r="E7" s="53"/>
      <c r="F7" s="13">
        <v>5</v>
      </c>
      <c r="G7" s="8"/>
      <c r="H7" s="6"/>
    </row>
    <row r="8" spans="1:8">
      <c r="A8" s="53"/>
      <c r="B8" s="53"/>
      <c r="C8" s="53"/>
      <c r="D8" s="54"/>
      <c r="E8" s="54"/>
      <c r="F8" s="14" t="s">
        <v>17</v>
      </c>
      <c r="G8" s="15" t="e">
        <f t="shared" ref="G8:H8" si="0">AVERAGE(G3:G7)</f>
        <v>#DIV/0!</v>
      </c>
      <c r="H8" s="15" t="e">
        <f t="shared" si="0"/>
        <v>#DIV/0!</v>
      </c>
    </row>
    <row r="9" spans="1:8">
      <c r="A9" s="54"/>
      <c r="B9" s="54"/>
      <c r="C9" s="54"/>
      <c r="D9" s="16" t="s">
        <v>18</v>
      </c>
      <c r="E9" s="11"/>
      <c r="F9" s="6"/>
      <c r="G9" s="17" t="e">
        <f>G8/D3</f>
        <v>#DIV/0!</v>
      </c>
      <c r="H9" s="17" t="e">
        <f>H8/D3</f>
        <v>#DIV/0!</v>
      </c>
    </row>
    <row r="10" spans="1:8">
      <c r="A10" s="6" t="s">
        <v>19</v>
      </c>
      <c r="B10" s="55"/>
      <c r="C10" s="55"/>
      <c r="D10" s="56"/>
      <c r="E10" s="57"/>
      <c r="F10" s="13">
        <v>1</v>
      </c>
      <c r="G10" s="8"/>
      <c r="H10" s="6"/>
    </row>
    <row r="11" spans="1:8">
      <c r="A11" s="55"/>
      <c r="B11" s="53"/>
      <c r="C11" s="53"/>
      <c r="D11" s="53"/>
      <c r="E11" s="53"/>
      <c r="F11" s="13">
        <v>2</v>
      </c>
      <c r="G11" s="8"/>
      <c r="H11" s="6"/>
    </row>
    <row r="12" spans="1:8">
      <c r="A12" s="53"/>
      <c r="B12" s="53"/>
      <c r="C12" s="53"/>
      <c r="D12" s="53"/>
      <c r="E12" s="53"/>
      <c r="F12" s="13">
        <v>3</v>
      </c>
      <c r="G12" s="8"/>
      <c r="H12" s="6"/>
    </row>
    <row r="13" spans="1:8">
      <c r="A13" s="53"/>
      <c r="B13" s="53"/>
      <c r="C13" s="53"/>
      <c r="D13" s="53"/>
      <c r="E13" s="53"/>
      <c r="F13" s="13">
        <v>4</v>
      </c>
      <c r="G13" s="8"/>
      <c r="H13" s="6"/>
    </row>
    <row r="14" spans="1:8">
      <c r="A14" s="53"/>
      <c r="B14" s="53"/>
      <c r="C14" s="53"/>
      <c r="D14" s="53"/>
      <c r="E14" s="53"/>
      <c r="F14" s="13">
        <v>5</v>
      </c>
      <c r="G14" s="8"/>
      <c r="H14" s="6"/>
    </row>
    <row r="15" spans="1:8">
      <c r="A15" s="53"/>
      <c r="B15" s="53"/>
      <c r="C15" s="53"/>
      <c r="D15" s="54"/>
      <c r="E15" s="54"/>
      <c r="F15" s="14" t="s">
        <v>17</v>
      </c>
      <c r="G15" s="15" t="e">
        <f t="shared" ref="G15:H15" si="1">AVERAGE(G10:G14)</f>
        <v>#DIV/0!</v>
      </c>
      <c r="H15" s="15" t="e">
        <f t="shared" si="1"/>
        <v>#DIV/0!</v>
      </c>
    </row>
    <row r="16" spans="1:8">
      <c r="A16" s="54"/>
      <c r="B16" s="54"/>
      <c r="C16" s="54"/>
      <c r="D16" s="16" t="s">
        <v>18</v>
      </c>
      <c r="E16" s="11"/>
      <c r="F16" s="6"/>
      <c r="G16" s="17" t="e">
        <f>G15/D10</f>
        <v>#DIV/0!</v>
      </c>
      <c r="H16" s="17" t="e">
        <f>H15/D10</f>
        <v>#DIV/0!</v>
      </c>
    </row>
    <row r="17" spans="1:8">
      <c r="A17" s="6" t="s">
        <v>20</v>
      </c>
      <c r="B17" s="55"/>
      <c r="C17" s="55"/>
      <c r="D17" s="56"/>
      <c r="E17" s="57"/>
      <c r="F17" s="13">
        <v>1</v>
      </c>
      <c r="G17" s="8"/>
      <c r="H17" s="6"/>
    </row>
    <row r="18" spans="1:8">
      <c r="A18" s="55"/>
      <c r="B18" s="53"/>
      <c r="C18" s="53"/>
      <c r="D18" s="53"/>
      <c r="E18" s="53"/>
      <c r="F18" s="13">
        <v>2</v>
      </c>
      <c r="G18" s="8"/>
      <c r="H18" s="6"/>
    </row>
    <row r="19" spans="1:8">
      <c r="A19" s="53"/>
      <c r="B19" s="53"/>
      <c r="C19" s="53"/>
      <c r="D19" s="53"/>
      <c r="E19" s="53"/>
      <c r="F19" s="13">
        <v>3</v>
      </c>
      <c r="G19" s="8"/>
      <c r="H19" s="6"/>
    </row>
    <row r="20" spans="1:8">
      <c r="A20" s="53"/>
      <c r="B20" s="53"/>
      <c r="C20" s="53"/>
      <c r="D20" s="53"/>
      <c r="E20" s="53"/>
      <c r="F20" s="13">
        <v>4</v>
      </c>
      <c r="G20" s="8"/>
      <c r="H20" s="6"/>
    </row>
    <row r="21" spans="1:8">
      <c r="A21" s="53"/>
      <c r="B21" s="53"/>
      <c r="C21" s="53"/>
      <c r="D21" s="53"/>
      <c r="E21" s="53"/>
      <c r="F21" s="13">
        <v>5</v>
      </c>
      <c r="G21" s="8"/>
      <c r="H21" s="6"/>
    </row>
    <row r="22" spans="1:8">
      <c r="A22" s="53"/>
      <c r="B22" s="53"/>
      <c r="C22" s="53"/>
      <c r="D22" s="54"/>
      <c r="E22" s="54"/>
      <c r="F22" s="14" t="s">
        <v>17</v>
      </c>
      <c r="G22" s="15" t="e">
        <f t="shared" ref="G22:H22" si="2">AVERAGE(G17:G21)</f>
        <v>#DIV/0!</v>
      </c>
      <c r="H22" s="15" t="e">
        <f t="shared" si="2"/>
        <v>#DIV/0!</v>
      </c>
    </row>
    <row r="23" spans="1:8">
      <c r="A23" s="54"/>
      <c r="B23" s="54"/>
      <c r="C23" s="54"/>
      <c r="D23" s="16" t="s">
        <v>18</v>
      </c>
      <c r="E23" s="11"/>
      <c r="F23" s="6"/>
      <c r="G23" s="17" t="e">
        <f>G22/D17</f>
        <v>#DIV/0!</v>
      </c>
      <c r="H23" s="17" t="e">
        <f>H22/D17</f>
        <v>#DIV/0!</v>
      </c>
    </row>
    <row r="24" spans="1:8">
      <c r="A24" s="6" t="s">
        <v>21</v>
      </c>
      <c r="B24" s="55"/>
      <c r="C24" s="55"/>
      <c r="D24" s="56"/>
      <c r="E24" s="57"/>
      <c r="F24" s="13">
        <v>1</v>
      </c>
      <c r="G24" s="8"/>
      <c r="H24" s="6"/>
    </row>
    <row r="25" spans="1:8">
      <c r="A25" s="55"/>
      <c r="B25" s="53"/>
      <c r="C25" s="53"/>
      <c r="D25" s="53"/>
      <c r="E25" s="53"/>
      <c r="F25" s="13">
        <v>2</v>
      </c>
      <c r="G25" s="8"/>
      <c r="H25" s="6"/>
    </row>
    <row r="26" spans="1:8">
      <c r="A26" s="53"/>
      <c r="B26" s="53"/>
      <c r="C26" s="53"/>
      <c r="D26" s="53"/>
      <c r="E26" s="53"/>
      <c r="F26" s="13">
        <v>3</v>
      </c>
      <c r="G26" s="8"/>
      <c r="H26" s="6"/>
    </row>
    <row r="27" spans="1:8">
      <c r="A27" s="53"/>
      <c r="B27" s="53"/>
      <c r="C27" s="53"/>
      <c r="D27" s="53"/>
      <c r="E27" s="53"/>
      <c r="F27" s="13">
        <v>4</v>
      </c>
      <c r="G27" s="8"/>
      <c r="H27" s="6"/>
    </row>
    <row r="28" spans="1:8">
      <c r="A28" s="53"/>
      <c r="B28" s="53"/>
      <c r="C28" s="53"/>
      <c r="D28" s="53"/>
      <c r="E28" s="53"/>
      <c r="F28" s="13">
        <v>5</v>
      </c>
      <c r="G28" s="8"/>
      <c r="H28" s="6"/>
    </row>
    <row r="29" spans="1:8">
      <c r="A29" s="53"/>
      <c r="B29" s="53"/>
      <c r="C29" s="53"/>
      <c r="D29" s="54"/>
      <c r="E29" s="54"/>
      <c r="F29" s="14" t="s">
        <v>17</v>
      </c>
      <c r="G29" s="15" t="e">
        <f t="shared" ref="G29:H29" si="3">AVERAGE(G24:G28)</f>
        <v>#DIV/0!</v>
      </c>
      <c r="H29" s="15" t="e">
        <f t="shared" si="3"/>
        <v>#DIV/0!</v>
      </c>
    </row>
    <row r="30" spans="1:8">
      <c r="A30" s="54"/>
      <c r="B30" s="54"/>
      <c r="C30" s="54"/>
      <c r="D30" s="16" t="s">
        <v>18</v>
      </c>
      <c r="E30" s="11"/>
      <c r="F30" s="6"/>
      <c r="G30" s="17" t="e">
        <f>G29/D24</f>
        <v>#DIV/0!</v>
      </c>
      <c r="H30" s="17" t="e">
        <f>H29/D24</f>
        <v>#DIV/0!</v>
      </c>
    </row>
    <row r="31" spans="1:8">
      <c r="A31" s="6" t="s">
        <v>22</v>
      </c>
      <c r="B31" s="55"/>
      <c r="C31" s="55"/>
      <c r="D31" s="56"/>
      <c r="E31" s="57"/>
      <c r="F31" s="13">
        <v>1</v>
      </c>
      <c r="G31" s="8"/>
      <c r="H31" s="6"/>
    </row>
    <row r="32" spans="1:8">
      <c r="A32" s="55"/>
      <c r="B32" s="53"/>
      <c r="C32" s="53"/>
      <c r="D32" s="53"/>
      <c r="E32" s="53"/>
      <c r="F32" s="13">
        <v>2</v>
      </c>
      <c r="G32" s="8"/>
      <c r="H32" s="6"/>
    </row>
    <row r="33" spans="1:8">
      <c r="A33" s="53"/>
      <c r="B33" s="53"/>
      <c r="C33" s="53"/>
      <c r="D33" s="53"/>
      <c r="E33" s="53"/>
      <c r="F33" s="13">
        <v>3</v>
      </c>
      <c r="G33" s="8"/>
      <c r="H33" s="6"/>
    </row>
    <row r="34" spans="1:8">
      <c r="A34" s="53"/>
      <c r="B34" s="53"/>
      <c r="C34" s="53"/>
      <c r="D34" s="53"/>
      <c r="E34" s="53"/>
      <c r="F34" s="13">
        <v>4</v>
      </c>
      <c r="G34" s="8"/>
      <c r="H34" s="6"/>
    </row>
    <row r="35" spans="1:8">
      <c r="A35" s="53"/>
      <c r="B35" s="53"/>
      <c r="C35" s="53"/>
      <c r="D35" s="53"/>
      <c r="E35" s="53"/>
      <c r="F35" s="13">
        <v>5</v>
      </c>
      <c r="G35" s="8"/>
      <c r="H35" s="6"/>
    </row>
    <row r="36" spans="1:8">
      <c r="A36" s="53"/>
      <c r="B36" s="53"/>
      <c r="C36" s="53"/>
      <c r="D36" s="54"/>
      <c r="E36" s="54"/>
      <c r="F36" s="14" t="s">
        <v>17</v>
      </c>
      <c r="G36" s="15" t="e">
        <f t="shared" ref="G36:H36" si="4">AVERAGE(G31:G35)</f>
        <v>#DIV/0!</v>
      </c>
      <c r="H36" s="15" t="e">
        <f t="shared" si="4"/>
        <v>#DIV/0!</v>
      </c>
    </row>
    <row r="37" spans="1:8">
      <c r="A37" s="54"/>
      <c r="B37" s="54"/>
      <c r="C37" s="54"/>
      <c r="D37" s="16" t="s">
        <v>18</v>
      </c>
      <c r="E37" s="11"/>
      <c r="F37" s="6"/>
      <c r="G37" s="17" t="e">
        <f>G36/D31</f>
        <v>#DIV/0!</v>
      </c>
      <c r="H37" s="17" t="e">
        <f>H36/D31</f>
        <v>#DIV/0!</v>
      </c>
    </row>
    <row r="38" spans="1:8">
      <c r="A38" s="6" t="s">
        <v>23</v>
      </c>
      <c r="B38" s="55"/>
      <c r="C38" s="55"/>
      <c r="D38" s="56"/>
      <c r="E38" s="57"/>
      <c r="F38" s="13">
        <v>1</v>
      </c>
      <c r="G38" s="8"/>
      <c r="H38" s="6"/>
    </row>
    <row r="39" spans="1:8">
      <c r="A39" s="55"/>
      <c r="B39" s="53"/>
      <c r="C39" s="53"/>
      <c r="D39" s="53"/>
      <c r="E39" s="53"/>
      <c r="F39" s="13">
        <v>2</v>
      </c>
      <c r="G39" s="8"/>
      <c r="H39" s="6"/>
    </row>
    <row r="40" spans="1:8">
      <c r="A40" s="53"/>
      <c r="B40" s="53"/>
      <c r="C40" s="53"/>
      <c r="D40" s="53"/>
      <c r="E40" s="53"/>
      <c r="F40" s="13">
        <v>3</v>
      </c>
      <c r="G40" s="8"/>
      <c r="H40" s="6"/>
    </row>
    <row r="41" spans="1:8">
      <c r="A41" s="53"/>
      <c r="B41" s="53"/>
      <c r="C41" s="53"/>
      <c r="D41" s="53"/>
      <c r="E41" s="53"/>
      <c r="F41" s="13">
        <v>4</v>
      </c>
      <c r="G41" s="8"/>
      <c r="H41" s="6"/>
    </row>
    <row r="42" spans="1:8">
      <c r="A42" s="53"/>
      <c r="B42" s="53"/>
      <c r="C42" s="53"/>
      <c r="D42" s="53"/>
      <c r="E42" s="53"/>
      <c r="F42" s="13">
        <v>5</v>
      </c>
      <c r="G42" s="8"/>
      <c r="H42" s="6"/>
    </row>
    <row r="43" spans="1:8">
      <c r="A43" s="53"/>
      <c r="B43" s="53"/>
      <c r="C43" s="53"/>
      <c r="D43" s="54"/>
      <c r="E43" s="54"/>
      <c r="F43" s="14" t="s">
        <v>17</v>
      </c>
      <c r="G43" s="15" t="e">
        <f t="shared" ref="G43:H43" si="5">AVERAGE(G38:G42)</f>
        <v>#DIV/0!</v>
      </c>
      <c r="H43" s="15" t="e">
        <f t="shared" si="5"/>
        <v>#DIV/0!</v>
      </c>
    </row>
    <row r="44" spans="1:8">
      <c r="A44" s="54"/>
      <c r="B44" s="54"/>
      <c r="C44" s="54"/>
      <c r="D44" s="16" t="s">
        <v>18</v>
      </c>
      <c r="E44" s="11"/>
      <c r="F44" s="6"/>
      <c r="G44" s="17" t="e">
        <f>G43/D38</f>
        <v>#DIV/0!</v>
      </c>
      <c r="H44" s="17" t="e">
        <f>H43/D38</f>
        <v>#DIV/0!</v>
      </c>
    </row>
    <row r="45" spans="1:8">
      <c r="A45" s="6" t="s">
        <v>24</v>
      </c>
      <c r="B45" s="55"/>
      <c r="C45" s="55"/>
      <c r="D45" s="56"/>
      <c r="E45" s="57"/>
      <c r="F45" s="13">
        <v>1</v>
      </c>
      <c r="G45" s="8"/>
      <c r="H45" s="6"/>
    </row>
    <row r="46" spans="1:8">
      <c r="A46" s="55"/>
      <c r="B46" s="53"/>
      <c r="C46" s="53"/>
      <c r="D46" s="53"/>
      <c r="E46" s="53"/>
      <c r="F46" s="13">
        <v>2</v>
      </c>
      <c r="G46" s="8"/>
      <c r="H46" s="6"/>
    </row>
    <row r="47" spans="1:8">
      <c r="A47" s="53"/>
      <c r="B47" s="53"/>
      <c r="C47" s="53"/>
      <c r="D47" s="53"/>
      <c r="E47" s="53"/>
      <c r="F47" s="13">
        <v>3</v>
      </c>
      <c r="G47" s="8"/>
      <c r="H47" s="6"/>
    </row>
    <row r="48" spans="1:8">
      <c r="A48" s="53"/>
      <c r="B48" s="53"/>
      <c r="C48" s="53"/>
      <c r="D48" s="53"/>
      <c r="E48" s="53"/>
      <c r="F48" s="13">
        <v>4</v>
      </c>
      <c r="G48" s="8"/>
      <c r="H48" s="6"/>
    </row>
    <row r="49" spans="1:8">
      <c r="A49" s="53"/>
      <c r="B49" s="53"/>
      <c r="C49" s="53"/>
      <c r="D49" s="53"/>
      <c r="E49" s="53"/>
      <c r="F49" s="13">
        <v>5</v>
      </c>
      <c r="G49" s="8"/>
      <c r="H49" s="6"/>
    </row>
    <row r="50" spans="1:8">
      <c r="A50" s="53"/>
      <c r="B50" s="53"/>
      <c r="C50" s="53"/>
      <c r="D50" s="54"/>
      <c r="E50" s="54"/>
      <c r="F50" s="14" t="s">
        <v>17</v>
      </c>
      <c r="G50" s="15" t="e">
        <f t="shared" ref="G50:H50" si="6">AVERAGE(G45:G49)</f>
        <v>#DIV/0!</v>
      </c>
      <c r="H50" s="15" t="e">
        <f t="shared" si="6"/>
        <v>#DIV/0!</v>
      </c>
    </row>
    <row r="51" spans="1:8">
      <c r="A51" s="54"/>
      <c r="B51" s="54"/>
      <c r="C51" s="54"/>
      <c r="D51" s="16" t="s">
        <v>18</v>
      </c>
      <c r="E51" s="11"/>
      <c r="F51" s="6"/>
      <c r="G51" s="17" t="e">
        <f>G50/D45</f>
        <v>#DIV/0!</v>
      </c>
      <c r="H51" s="17" t="e">
        <f>H50/D45</f>
        <v>#DIV/0!</v>
      </c>
    </row>
    <row r="52" spans="1:8">
      <c r="A52" s="6" t="s">
        <v>25</v>
      </c>
      <c r="B52" s="55"/>
      <c r="C52" s="55"/>
      <c r="D52" s="56"/>
      <c r="E52" s="57"/>
      <c r="F52" s="13">
        <v>1</v>
      </c>
      <c r="G52" s="8"/>
      <c r="H52" s="6"/>
    </row>
    <row r="53" spans="1:8">
      <c r="A53" s="55"/>
      <c r="B53" s="53"/>
      <c r="C53" s="53"/>
      <c r="D53" s="53"/>
      <c r="E53" s="53"/>
      <c r="F53" s="13">
        <v>2</v>
      </c>
      <c r="G53" s="8"/>
      <c r="H53" s="6"/>
    </row>
    <row r="54" spans="1:8">
      <c r="A54" s="53"/>
      <c r="B54" s="53"/>
      <c r="C54" s="53"/>
      <c r="D54" s="53"/>
      <c r="E54" s="53"/>
      <c r="F54" s="13">
        <v>3</v>
      </c>
      <c r="G54" s="8"/>
      <c r="H54" s="6"/>
    </row>
    <row r="55" spans="1:8">
      <c r="A55" s="53"/>
      <c r="B55" s="53"/>
      <c r="C55" s="53"/>
      <c r="D55" s="53"/>
      <c r="E55" s="53"/>
      <c r="F55" s="13">
        <v>4</v>
      </c>
      <c r="G55" s="8"/>
      <c r="H55" s="6"/>
    </row>
    <row r="56" spans="1:8">
      <c r="A56" s="53"/>
      <c r="B56" s="53"/>
      <c r="C56" s="53"/>
      <c r="D56" s="53"/>
      <c r="E56" s="53"/>
      <c r="F56" s="13">
        <v>5</v>
      </c>
      <c r="G56" s="8"/>
      <c r="H56" s="6"/>
    </row>
    <row r="57" spans="1:8">
      <c r="A57" s="53"/>
      <c r="B57" s="53"/>
      <c r="C57" s="53"/>
      <c r="D57" s="54"/>
      <c r="E57" s="54"/>
      <c r="F57" s="14" t="s">
        <v>17</v>
      </c>
      <c r="G57" s="15" t="e">
        <f t="shared" ref="G57:H57" si="7">AVERAGE(G52:G56)</f>
        <v>#DIV/0!</v>
      </c>
      <c r="H57" s="15" t="e">
        <f t="shared" si="7"/>
        <v>#DIV/0!</v>
      </c>
    </row>
    <row r="58" spans="1:8">
      <c r="A58" s="54"/>
      <c r="B58" s="54"/>
      <c r="C58" s="54"/>
      <c r="D58" s="16" t="s">
        <v>18</v>
      </c>
      <c r="E58" s="11"/>
      <c r="F58" s="6"/>
      <c r="G58" s="17" t="e">
        <f>G57/D52</f>
        <v>#DIV/0!</v>
      </c>
      <c r="H58" s="17" t="e">
        <f>H57/D52</f>
        <v>#DIV/0!</v>
      </c>
    </row>
  </sheetData>
  <mergeCells count="42">
    <mergeCell ref="A53:A58"/>
    <mergeCell ref="B31:B37"/>
    <mergeCell ref="A32:A37"/>
    <mergeCell ref="B38:B44"/>
    <mergeCell ref="C38:C44"/>
    <mergeCell ref="A39:A44"/>
    <mergeCell ref="C45:C51"/>
    <mergeCell ref="A46:A51"/>
    <mergeCell ref="D45:D50"/>
    <mergeCell ref="E45:E50"/>
    <mergeCell ref="B45:B51"/>
    <mergeCell ref="B52:B58"/>
    <mergeCell ref="C52:C58"/>
    <mergeCell ref="D52:D57"/>
    <mergeCell ref="E52:E57"/>
    <mergeCell ref="D38:D43"/>
    <mergeCell ref="E38:E43"/>
    <mergeCell ref="B17:B23"/>
    <mergeCell ref="B24:B30"/>
    <mergeCell ref="C24:C30"/>
    <mergeCell ref="D24:D29"/>
    <mergeCell ref="E24:E29"/>
    <mergeCell ref="E31:E36"/>
    <mergeCell ref="A11:A16"/>
    <mergeCell ref="C17:C23"/>
    <mergeCell ref="A18:A23"/>
    <mergeCell ref="C31:C37"/>
    <mergeCell ref="D31:D36"/>
    <mergeCell ref="A25:A30"/>
    <mergeCell ref="D17:D22"/>
    <mergeCell ref="E17:E22"/>
    <mergeCell ref="B10:B16"/>
    <mergeCell ref="C10:C16"/>
    <mergeCell ref="D10:D15"/>
    <mergeCell ref="E10:E15"/>
    <mergeCell ref="A1:F1"/>
    <mergeCell ref="G1:H1"/>
    <mergeCell ref="A3:A9"/>
    <mergeCell ref="B3:B9"/>
    <mergeCell ref="C3:C9"/>
    <mergeCell ref="D3:D8"/>
    <mergeCell ref="E3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selection activeCell="AE4" sqref="AE4"/>
    </sheetView>
  </sheetViews>
  <sheetFormatPr defaultColWidth="12.5703125" defaultRowHeight="15.75" customHeight="1"/>
  <cols>
    <col min="1" max="1" width="18.5703125" customWidth="1"/>
    <col min="2" max="2" width="14" customWidth="1"/>
    <col min="3" max="3" width="29.7109375" customWidth="1"/>
    <col min="4" max="4" width="12.42578125" customWidth="1"/>
    <col min="5" max="5" width="12.28515625" bestFit="1" customWidth="1"/>
    <col min="6" max="6" width="12.42578125" customWidth="1"/>
    <col min="7" max="7" width="19.42578125" customWidth="1"/>
    <col min="8" max="8" width="21.5703125" customWidth="1"/>
    <col min="9" max="9" width="16.42578125" customWidth="1"/>
    <col min="10" max="10" width="13.140625" bestFit="1" customWidth="1"/>
    <col min="11" max="28" width="12.5703125" hidden="1"/>
  </cols>
  <sheetData>
    <row r="1" spans="1:10" s="79" customFormat="1" ht="78" customHeight="1">
      <c r="A1" s="75" t="s">
        <v>26</v>
      </c>
      <c r="B1" s="76"/>
      <c r="C1" s="76"/>
      <c r="D1" s="76"/>
      <c r="E1" s="76"/>
      <c r="F1" s="76"/>
      <c r="G1" s="76"/>
      <c r="H1" s="76"/>
      <c r="I1" s="77" t="s">
        <v>1</v>
      </c>
      <c r="J1" s="78"/>
    </row>
    <row r="2" spans="1:10" s="79" customFormat="1" ht="58.5">
      <c r="A2" s="80" t="s">
        <v>27</v>
      </c>
      <c r="B2" s="81" t="s">
        <v>28</v>
      </c>
      <c r="C2" s="82" t="s">
        <v>7</v>
      </c>
      <c r="D2" s="81" t="s">
        <v>3</v>
      </c>
      <c r="E2" s="81" t="s">
        <v>29</v>
      </c>
      <c r="F2" s="81" t="s">
        <v>30</v>
      </c>
      <c r="G2" s="81" t="s">
        <v>31</v>
      </c>
      <c r="H2" s="81" t="s">
        <v>32</v>
      </c>
      <c r="I2" s="83" t="s">
        <v>33</v>
      </c>
      <c r="J2" s="81" t="s">
        <v>34</v>
      </c>
    </row>
    <row r="3" spans="1:10" ht="95.25" customHeight="1">
      <c r="A3" s="18"/>
      <c r="B3" s="19"/>
      <c r="C3" s="19"/>
      <c r="D3" s="19"/>
      <c r="E3" s="19"/>
      <c r="F3" s="19"/>
      <c r="G3" s="20"/>
      <c r="H3" s="20"/>
      <c r="I3" s="8"/>
      <c r="J3" s="19"/>
    </row>
    <row r="4" spans="1:10" ht="96" customHeight="1">
      <c r="A4" s="18"/>
      <c r="B4" s="19"/>
      <c r="C4" s="19"/>
      <c r="D4" s="19"/>
      <c r="E4" s="19"/>
      <c r="F4" s="19"/>
      <c r="G4" s="21"/>
      <c r="H4" s="21"/>
      <c r="I4" s="8"/>
      <c r="J4" s="19"/>
    </row>
    <row r="5" spans="1:10" ht="107.25" customHeight="1">
      <c r="A5" s="18"/>
      <c r="B5" s="19"/>
      <c r="C5" s="19"/>
      <c r="D5" s="19"/>
      <c r="E5" s="19"/>
      <c r="F5" s="19"/>
      <c r="G5" s="22"/>
      <c r="H5" s="22"/>
      <c r="I5" s="8"/>
      <c r="J5" s="19"/>
    </row>
    <row r="6" spans="1:10" ht="111" customHeight="1">
      <c r="A6" s="18"/>
      <c r="B6" s="19"/>
      <c r="C6" s="19"/>
      <c r="D6" s="19"/>
      <c r="E6" s="19"/>
      <c r="F6" s="19"/>
      <c r="G6" s="23"/>
      <c r="H6" s="23"/>
      <c r="I6" s="8"/>
      <c r="J6" s="19"/>
    </row>
    <row r="7" spans="1:10" ht="109.5" customHeight="1">
      <c r="A7" s="18"/>
      <c r="B7" s="19"/>
      <c r="C7" s="19"/>
      <c r="D7" s="19"/>
      <c r="E7" s="19"/>
      <c r="F7" s="19"/>
      <c r="G7" s="22"/>
      <c r="H7" s="22"/>
      <c r="I7" s="8"/>
      <c r="J7" s="19"/>
    </row>
    <row r="8" spans="1:10" ht="52.5">
      <c r="A8" s="18"/>
      <c r="B8" s="19"/>
      <c r="C8" s="19"/>
      <c r="D8" s="19"/>
      <c r="E8" s="19"/>
      <c r="F8" s="19"/>
      <c r="G8" s="22"/>
      <c r="H8" s="22"/>
      <c r="I8" s="8"/>
      <c r="J8" s="19"/>
    </row>
    <row r="9" spans="1:10" ht="52.5">
      <c r="A9" s="18"/>
      <c r="B9" s="19"/>
      <c r="C9" s="19"/>
      <c r="D9" s="19"/>
      <c r="E9" s="19"/>
      <c r="F9" s="19"/>
      <c r="G9" s="22"/>
      <c r="H9" s="22"/>
      <c r="I9" s="8"/>
      <c r="J9" s="19"/>
    </row>
    <row r="10" spans="1:10" ht="52.5">
      <c r="A10" s="18"/>
      <c r="B10" s="19"/>
      <c r="C10" s="19"/>
      <c r="D10" s="19"/>
      <c r="E10" s="19"/>
      <c r="F10" s="19"/>
      <c r="G10" s="22"/>
      <c r="H10" s="22"/>
      <c r="I10" s="8"/>
      <c r="J10" s="19"/>
    </row>
    <row r="11" spans="1:10" ht="52.5">
      <c r="A11" s="18"/>
      <c r="B11" s="19"/>
      <c r="C11" s="19"/>
      <c r="D11" s="19"/>
      <c r="E11" s="19"/>
      <c r="F11" s="19"/>
      <c r="G11" s="22"/>
      <c r="H11" s="22"/>
      <c r="I11" s="8"/>
      <c r="J11" s="19"/>
    </row>
    <row r="12" spans="1:10" ht="52.5">
      <c r="A12" s="18"/>
      <c r="B12" s="19"/>
      <c r="C12" s="19"/>
      <c r="D12" s="19"/>
      <c r="E12" s="19"/>
      <c r="F12" s="19"/>
      <c r="G12" s="22"/>
      <c r="H12" s="22"/>
      <c r="I12" s="8"/>
      <c r="J12" s="19"/>
    </row>
    <row r="13" spans="1:10" ht="52.5">
      <c r="A13" s="18"/>
      <c r="B13" s="19"/>
      <c r="C13" s="19"/>
      <c r="D13" s="19"/>
      <c r="E13" s="19"/>
      <c r="F13" s="19"/>
      <c r="G13" s="24"/>
      <c r="H13" s="24"/>
      <c r="I13" s="8"/>
      <c r="J13" s="19"/>
    </row>
    <row r="14" spans="1:10" ht="15" hidden="1">
      <c r="A14" s="5"/>
      <c r="B14" s="6"/>
      <c r="C14" s="6"/>
      <c r="D14" s="6"/>
      <c r="E14" s="6"/>
      <c r="F14" s="6"/>
      <c r="G14" s="11"/>
      <c r="H14" s="11"/>
      <c r="I14" s="8"/>
      <c r="J14" s="6"/>
    </row>
    <row r="15" spans="1:10" ht="15" hidden="1">
      <c r="A15" s="5"/>
      <c r="B15" s="6"/>
      <c r="C15" s="6"/>
      <c r="D15" s="6"/>
      <c r="E15" s="6"/>
      <c r="F15" s="6"/>
      <c r="G15" s="11"/>
      <c r="H15" s="11"/>
      <c r="I15" s="8"/>
      <c r="J15" s="6"/>
    </row>
    <row r="16" spans="1:10" ht="15" hidden="1">
      <c r="A16" s="5"/>
      <c r="B16" s="6"/>
      <c r="C16" s="6"/>
      <c r="D16" s="6"/>
      <c r="E16" s="6"/>
      <c r="F16" s="6"/>
      <c r="G16" s="11"/>
      <c r="H16" s="11"/>
      <c r="I16" s="8"/>
      <c r="J16" s="6"/>
    </row>
    <row r="17" spans="1:10" ht="15" hidden="1">
      <c r="A17" s="5"/>
      <c r="B17" s="6"/>
      <c r="C17" s="6"/>
      <c r="D17" s="6"/>
      <c r="E17" s="6"/>
      <c r="F17" s="6"/>
      <c r="G17" s="11"/>
      <c r="H17" s="11"/>
      <c r="I17" s="8"/>
      <c r="J17" s="6"/>
    </row>
    <row r="18" spans="1:10" ht="15" hidden="1">
      <c r="A18" s="5"/>
      <c r="B18" s="6"/>
      <c r="C18" s="6"/>
      <c r="D18" s="6"/>
      <c r="E18" s="6"/>
      <c r="F18" s="6"/>
      <c r="G18" s="11"/>
      <c r="H18" s="11"/>
      <c r="I18" s="8"/>
      <c r="J18" s="6"/>
    </row>
    <row r="19" spans="1:10" ht="15" hidden="1">
      <c r="A19" s="5"/>
      <c r="B19" s="6"/>
      <c r="C19" s="6"/>
      <c r="D19" s="6"/>
      <c r="E19" s="6"/>
      <c r="F19" s="6"/>
      <c r="G19" s="11"/>
      <c r="H19" s="11"/>
      <c r="I19" s="8"/>
      <c r="J19" s="6"/>
    </row>
    <row r="20" spans="1:10" ht="15" hidden="1">
      <c r="A20" s="5"/>
      <c r="B20" s="6"/>
      <c r="C20" s="6"/>
      <c r="D20" s="6"/>
      <c r="E20" s="6"/>
      <c r="F20" s="6"/>
      <c r="G20" s="11"/>
      <c r="H20" s="11"/>
      <c r="I20" s="8"/>
      <c r="J20" s="6"/>
    </row>
    <row r="21" spans="1:10" ht="12.75" hidden="1"/>
    <row r="22" spans="1:10" ht="12.75" hidden="1"/>
    <row r="23" spans="1:10" ht="12.75" hidden="1"/>
    <row r="24" spans="1:10" ht="12.75" hidden="1"/>
    <row r="25" spans="1:10" ht="12.75" hidden="1"/>
    <row r="26" spans="1:10" ht="12.75" hidden="1"/>
    <row r="27" spans="1:10" ht="12.75" hidden="1"/>
    <row r="28" spans="1:10" ht="12.75" hidden="1"/>
    <row r="29" spans="1:10" ht="12.75" hidden="1"/>
    <row r="30" spans="1:10" ht="12.75" hidden="1"/>
    <row r="31" spans="1:10" ht="12.75" hidden="1"/>
    <row r="32" spans="1:10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2.75" hidden="1"/>
    <row r="54" ht="12.75" hidden="1"/>
    <row r="55" ht="12.75" hidden="1"/>
    <row r="56" ht="12.75" hidden="1"/>
    <row r="57" ht="12.75" hidden="1"/>
    <row r="58" ht="12.75" hidden="1"/>
    <row r="59" ht="12.75" hidden="1"/>
    <row r="60" ht="12.75" hidden="1"/>
    <row r="61" ht="12.75" hidden="1"/>
    <row r="62" ht="12.75" hidden="1"/>
    <row r="63" ht="12.75" hidden="1"/>
    <row r="64" ht="12.75" hidden="1"/>
    <row r="65" ht="12.75" hidden="1"/>
    <row r="66" ht="12.75" hidden="1"/>
    <row r="67" ht="12.75" hidden="1"/>
    <row r="68" ht="12.75" hidden="1"/>
    <row r="69" ht="12.75" hidden="1"/>
    <row r="70" ht="12.75" hidden="1"/>
    <row r="71" ht="12.75" hidden="1"/>
    <row r="72" ht="12.75" hidden="1"/>
    <row r="73" ht="12.75" hidden="1"/>
    <row r="74" ht="12.75" hidden="1"/>
    <row r="75" ht="12.75" hidden="1"/>
    <row r="76" ht="12.75" hidden="1"/>
    <row r="77" ht="12.75" hidden="1"/>
    <row r="78" ht="12.75" hidden="1"/>
    <row r="79" ht="12.75" hidden="1"/>
    <row r="80" ht="12.75" hidden="1"/>
    <row r="81" ht="12.75" hidden="1"/>
    <row r="82" ht="12.75" hidden="1"/>
    <row r="83" ht="12.75" hidden="1"/>
    <row r="84" ht="12.75" hidden="1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 hidden="1"/>
    <row r="93" ht="12.75" hidden="1"/>
    <row r="94" ht="12.75" hidden="1"/>
    <row r="95" ht="12.75" hidden="1"/>
    <row r="96" ht="12.75" hidden="1"/>
    <row r="97" ht="12.75" hidden="1"/>
    <row r="98" ht="12.75" hidden="1"/>
    <row r="99" ht="12.75" hidden="1"/>
    <row r="100" ht="12.75" hidden="1"/>
    <row r="101" ht="12.75" hidden="1"/>
    <row r="102" ht="12.75" hidden="1"/>
    <row r="103" ht="12.75" hidden="1"/>
    <row r="104" ht="12.75" hidden="1"/>
    <row r="105" ht="12.75" hidden="1"/>
    <row r="106" ht="12.75" hidden="1"/>
    <row r="107" ht="12.75" hidden="1"/>
    <row r="108" ht="12.75" hidden="1"/>
    <row r="109" ht="12.75" hidden="1"/>
    <row r="110" ht="12.75" hidden="1"/>
    <row r="111" ht="12.75" hidden="1"/>
    <row r="112" ht="12.75" hidden="1"/>
    <row r="113" ht="12.75" hidden="1"/>
    <row r="114" ht="12.75" hidden="1"/>
    <row r="115" ht="12.75" hidden="1"/>
    <row r="116" ht="12.75" hidden="1"/>
    <row r="117" ht="12.75" hidden="1"/>
    <row r="118" ht="12.75" hidden="1"/>
    <row r="119" ht="12.75" hidden="1"/>
    <row r="120" ht="12.75" hidden="1"/>
    <row r="121" ht="12.75" hidden="1"/>
    <row r="122" ht="12.75" hidden="1"/>
    <row r="123" ht="12.75" hidden="1"/>
    <row r="124" ht="12.75" hidden="1"/>
    <row r="125" ht="12.75" hidden="1"/>
    <row r="126" ht="12.75" hidden="1"/>
    <row r="127" ht="12.75" hidden="1"/>
    <row r="128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  <row r="145" ht="12.75" hidden="1"/>
    <row r="146" ht="12.75" hidden="1"/>
    <row r="147" ht="12.75" hidden="1"/>
    <row r="148" ht="12.75" hidden="1"/>
    <row r="149" ht="12.75" hidden="1"/>
    <row r="150" ht="12.75" hidden="1"/>
    <row r="151" ht="12.75" hidden="1"/>
    <row r="152" ht="12.75" hidden="1"/>
    <row r="153" ht="12.75" hidden="1"/>
    <row r="154" ht="12.75" hidden="1"/>
    <row r="155" ht="12.75" hidden="1"/>
    <row r="156" ht="12.75" hidden="1"/>
    <row r="157" ht="12.75" hidden="1"/>
    <row r="158" ht="12.75" hidden="1"/>
    <row r="159" ht="12.75" hidden="1"/>
    <row r="160" ht="12.75" hidden="1"/>
    <row r="161" ht="12.75" hidden="1"/>
    <row r="162" ht="12.75" hidden="1"/>
    <row r="163" ht="12.75" hidden="1"/>
    <row r="164" ht="12.75" hidden="1"/>
    <row r="165" ht="12.75" hidden="1"/>
    <row r="166" ht="12.75" hidden="1"/>
    <row r="167" ht="12.75" hidden="1"/>
    <row r="168" ht="12.75" hidden="1"/>
    <row r="169" ht="12.75" hidden="1"/>
    <row r="170" ht="12.75" hidden="1"/>
    <row r="171" ht="12.75" hidden="1"/>
    <row r="172" ht="12.75" hidden="1"/>
    <row r="173" ht="12.75" hidden="1"/>
    <row r="174" ht="12.75" hidden="1"/>
    <row r="175" ht="12.75" hidden="1"/>
    <row r="176" ht="12.75" hidden="1"/>
    <row r="177" ht="12.75" hidden="1"/>
    <row r="178" ht="12.75" hidden="1"/>
    <row r="179" ht="12.75" hidden="1"/>
    <row r="180" ht="12.75" hidden="1"/>
    <row r="181" ht="12.75" hidden="1"/>
    <row r="182" ht="12.75" hidden="1"/>
    <row r="183" ht="12.75" hidden="1"/>
    <row r="184" ht="12.75" hidden="1"/>
    <row r="185" ht="12.75" hidden="1"/>
    <row r="186" ht="12.75" hidden="1"/>
    <row r="187" ht="12.75" hidden="1"/>
    <row r="188" ht="12.75" hidden="1"/>
    <row r="189" ht="12.75" hidden="1"/>
    <row r="190" ht="12.75" hidden="1"/>
    <row r="191" ht="12.75" hidden="1"/>
    <row r="192" ht="12.75" hidden="1"/>
    <row r="193" ht="12.75" hidden="1"/>
    <row r="194" ht="12.75" hidden="1"/>
    <row r="195" ht="12.75" hidden="1"/>
    <row r="196" ht="12.75" hidden="1"/>
    <row r="197" ht="12.75" hidden="1"/>
    <row r="198" ht="12.75" hidden="1"/>
    <row r="199" ht="12.75" hidden="1"/>
    <row r="200" ht="12.75" hidden="1"/>
    <row r="201" ht="12.75" hidden="1"/>
    <row r="202" ht="12.75" hidden="1"/>
    <row r="203" ht="12.75" hidden="1"/>
    <row r="204" ht="12.75" hidden="1"/>
    <row r="205" ht="12.75" hidden="1"/>
    <row r="206" ht="12.75" hidden="1"/>
    <row r="207" ht="12.75" hidden="1"/>
    <row r="208" ht="12.75" hidden="1"/>
    <row r="209" ht="12.75" hidden="1"/>
    <row r="210" ht="12.75" hidden="1"/>
    <row r="211" ht="12.75" hidden="1"/>
    <row r="212" ht="12.75" hidden="1"/>
    <row r="213" ht="12.75" hidden="1"/>
    <row r="214" ht="12.75" hidden="1"/>
    <row r="215" ht="12.75" hidden="1"/>
    <row r="216" ht="12.75" hidden="1"/>
    <row r="217" ht="12.75" hidden="1"/>
    <row r="218" ht="12.75" hidden="1"/>
    <row r="219" ht="12.75" hidden="1"/>
    <row r="220" ht="12.75" hidden="1"/>
    <row r="221" ht="12.75" hidden="1"/>
    <row r="222" ht="12.75" hidden="1"/>
    <row r="223" ht="12.75" hidden="1"/>
    <row r="224" ht="12.75" hidden="1"/>
    <row r="225" ht="12.75" hidden="1"/>
    <row r="226" ht="12.75" hidden="1"/>
    <row r="227" ht="12.75" hidden="1"/>
    <row r="228" ht="12.75" hidden="1"/>
    <row r="229" ht="12.75" hidden="1"/>
    <row r="230" ht="12.75" hidden="1"/>
    <row r="231" ht="12.75" hidden="1"/>
    <row r="232" ht="12.75" hidden="1"/>
    <row r="233" ht="12.75" hidden="1"/>
    <row r="234" ht="12.75" hidden="1"/>
    <row r="235" ht="12.75" hidden="1"/>
    <row r="236" ht="12.75" hidden="1"/>
    <row r="237" ht="12.75" hidden="1"/>
    <row r="238" ht="12.75" hidden="1"/>
    <row r="239" ht="12.75" hidden="1"/>
    <row r="240" ht="12.75" hidden="1"/>
    <row r="241" ht="12.75" hidden="1"/>
    <row r="242" ht="12.75" hidden="1"/>
    <row r="243" ht="12.75" hidden="1"/>
    <row r="244" ht="12.75" hidden="1"/>
    <row r="245" ht="12.75" hidden="1"/>
    <row r="246" ht="12.75" hidden="1"/>
    <row r="247" ht="12.75" hidden="1"/>
    <row r="248" ht="12.75" hidden="1"/>
    <row r="249" ht="12.75" hidden="1"/>
    <row r="250" ht="12.75" hidden="1"/>
    <row r="251" ht="12.75" hidden="1"/>
    <row r="252" ht="12.75" hidden="1"/>
    <row r="253" ht="12.75" hidden="1"/>
    <row r="254" ht="12.75" hidden="1"/>
    <row r="255" ht="12.75" hidden="1"/>
    <row r="256" ht="12.75" hidden="1"/>
    <row r="257" ht="12.75" hidden="1"/>
    <row r="258" ht="12.75" hidden="1"/>
    <row r="259" ht="12.75" hidden="1"/>
    <row r="260" ht="12.75" hidden="1"/>
    <row r="261" ht="12.75" hidden="1"/>
    <row r="262" ht="12.75" hidden="1"/>
    <row r="263" ht="12.75" hidden="1"/>
    <row r="264" ht="12.75" hidden="1"/>
    <row r="265" ht="12.75" hidden="1"/>
    <row r="266" ht="12.75" hidden="1"/>
    <row r="267" ht="12.75" hidden="1"/>
    <row r="268" ht="12.75" hidden="1"/>
    <row r="269" ht="12.75" hidden="1"/>
    <row r="270" ht="12.75" hidden="1"/>
    <row r="271" ht="12.75" hidden="1"/>
    <row r="272" ht="12.75" hidden="1"/>
    <row r="273" ht="12.75" hidden="1"/>
    <row r="274" ht="12.75" hidden="1"/>
    <row r="275" ht="12.75" hidden="1"/>
    <row r="276" ht="12.75" hidden="1"/>
    <row r="277" ht="12.75" hidden="1"/>
    <row r="278" ht="12.75" hidden="1"/>
    <row r="279" ht="12.75" hidden="1"/>
    <row r="280" ht="12.75" hidden="1"/>
    <row r="281" ht="12.75" hidden="1"/>
    <row r="282" ht="12.75" hidden="1"/>
    <row r="283" ht="12.75" hidden="1"/>
    <row r="284" ht="12.75" hidden="1"/>
    <row r="285" ht="12.75" hidden="1"/>
    <row r="286" ht="12.75" hidden="1"/>
    <row r="287" ht="12.75" hidden="1"/>
    <row r="288" ht="12.75" hidden="1"/>
    <row r="289" ht="12.75" hidden="1"/>
    <row r="290" ht="12.75" hidden="1"/>
    <row r="291" ht="12.75" hidden="1"/>
    <row r="292" ht="12.75" hidden="1"/>
    <row r="293" ht="12.75" hidden="1"/>
    <row r="294" ht="12.75" hidden="1"/>
    <row r="295" ht="12.75" hidden="1"/>
    <row r="296" ht="12.75" hidden="1"/>
    <row r="297" ht="12.75" hidden="1"/>
    <row r="298" ht="12.75" hidden="1"/>
    <row r="299" ht="12.75" hidden="1"/>
    <row r="300" ht="12.75" hidden="1"/>
    <row r="301" ht="12.75" hidden="1"/>
    <row r="302" ht="12.75" hidden="1"/>
    <row r="303" ht="12.75" hidden="1"/>
    <row r="304" ht="12.75" hidden="1"/>
    <row r="305" ht="12.75" hidden="1"/>
    <row r="306" ht="12.75" hidden="1"/>
    <row r="307" ht="12.75" hidden="1"/>
    <row r="308" ht="12.75" hidden="1"/>
    <row r="309" ht="12.75" hidden="1"/>
    <row r="310" ht="12.75" hidden="1"/>
    <row r="311" ht="12.75" hidden="1"/>
    <row r="312" ht="12.75" hidden="1"/>
    <row r="313" ht="12.75" hidden="1"/>
    <row r="314" ht="12.75" hidden="1"/>
    <row r="315" ht="12.75" hidden="1"/>
    <row r="316" ht="12.75" hidden="1"/>
    <row r="317" ht="12.75" hidden="1"/>
    <row r="318" ht="12.75" hidden="1"/>
    <row r="319" ht="12.75" hidden="1"/>
    <row r="320" ht="12.75" hidden="1"/>
    <row r="321" ht="12.75" hidden="1"/>
    <row r="322" ht="12.75" hidden="1"/>
    <row r="323" ht="12.75" hidden="1"/>
    <row r="324" ht="12.75" hidden="1"/>
    <row r="325" ht="12.75" hidden="1"/>
    <row r="326" ht="12.75" hidden="1"/>
    <row r="327" ht="12.75" hidden="1"/>
    <row r="328" ht="12.75" hidden="1"/>
    <row r="329" ht="12.75" hidden="1"/>
    <row r="330" ht="12.75" hidden="1"/>
    <row r="331" ht="12.75" hidden="1"/>
    <row r="332" ht="12.75" hidden="1"/>
    <row r="333" ht="12.75" hidden="1"/>
    <row r="334" ht="12.75" hidden="1"/>
    <row r="335" ht="12.75" hidden="1"/>
    <row r="336" ht="12.75" hidden="1"/>
    <row r="337" ht="12.75" hidden="1"/>
    <row r="338" ht="12.75" hidden="1"/>
    <row r="339" ht="12.75" hidden="1"/>
    <row r="340" ht="12.75" hidden="1"/>
    <row r="341" ht="12.75" hidden="1"/>
    <row r="342" ht="12.75" hidden="1"/>
    <row r="343" ht="12.75" hidden="1"/>
    <row r="344" ht="12.75" hidden="1"/>
    <row r="345" ht="12.75" hidden="1"/>
    <row r="346" ht="12.75" hidden="1"/>
    <row r="347" ht="12.75" hidden="1"/>
    <row r="348" ht="12.75" hidden="1"/>
    <row r="349" ht="12.75" hidden="1"/>
    <row r="350" ht="12.75" hidden="1"/>
    <row r="351" ht="12.75" hidden="1"/>
    <row r="352" ht="12.75" hidden="1"/>
    <row r="353" ht="12.75" hidden="1"/>
    <row r="354" ht="12.75" hidden="1"/>
    <row r="355" ht="12.75" hidden="1"/>
    <row r="356" ht="12.75" hidden="1"/>
    <row r="357" ht="12.75" hidden="1"/>
    <row r="358" ht="12.75" hidden="1"/>
    <row r="359" ht="12.75" hidden="1"/>
    <row r="360" ht="12.75" hidden="1"/>
    <row r="361" ht="12.75" hidden="1"/>
    <row r="362" ht="12.75" hidden="1"/>
    <row r="363" ht="12.75" hidden="1"/>
    <row r="364" ht="12.75" hidden="1"/>
    <row r="365" ht="12.75" hidden="1"/>
    <row r="366" ht="12.75" hidden="1"/>
    <row r="367" ht="12.75" hidden="1"/>
    <row r="368" ht="12.75" hidden="1"/>
    <row r="369" ht="12.75" hidden="1"/>
    <row r="370" ht="12.75" hidden="1"/>
    <row r="371" ht="12.75" hidden="1"/>
    <row r="372" ht="12.75" hidden="1"/>
    <row r="373" ht="12.75" hidden="1"/>
    <row r="374" ht="12.75" hidden="1"/>
    <row r="375" ht="12.75" hidden="1"/>
    <row r="376" ht="12.75" hidden="1"/>
    <row r="377" ht="12.75" hidden="1"/>
    <row r="378" ht="12.75" hidden="1"/>
    <row r="379" ht="12.75" hidden="1"/>
    <row r="380" ht="12.75" hidden="1"/>
    <row r="381" ht="12.75" hidden="1"/>
    <row r="382" ht="12.75" hidden="1"/>
    <row r="383" ht="12.75" hidden="1"/>
    <row r="384" ht="12.75" hidden="1"/>
    <row r="385" ht="12.75" hidden="1"/>
    <row r="386" ht="12.75" hidden="1"/>
    <row r="387" ht="12.75" hidden="1"/>
    <row r="388" ht="12.75" hidden="1"/>
    <row r="389" ht="12.75" hidden="1"/>
    <row r="390" ht="12.75" hidden="1"/>
    <row r="391" ht="12.75" hidden="1"/>
    <row r="392" ht="12.75" hidden="1"/>
    <row r="393" ht="12.75" hidden="1"/>
    <row r="394" ht="12.75" hidden="1"/>
    <row r="395" ht="12.75" hidden="1"/>
    <row r="396" ht="12.75" hidden="1"/>
    <row r="397" ht="12.75" hidden="1"/>
    <row r="398" ht="12.75" hidden="1"/>
    <row r="399" ht="12.75" hidden="1"/>
    <row r="400" ht="12.75" hidden="1"/>
    <row r="401" ht="12.75" hidden="1"/>
    <row r="402" ht="12.75" hidden="1"/>
    <row r="403" ht="12.75" hidden="1"/>
    <row r="404" ht="12.75" hidden="1"/>
    <row r="405" ht="12.75" hidden="1"/>
    <row r="406" ht="12.75" hidden="1"/>
    <row r="407" ht="12.75" hidden="1"/>
    <row r="408" ht="12.75" hidden="1"/>
    <row r="409" ht="12.75" hidden="1"/>
    <row r="410" ht="12.75" hidden="1"/>
    <row r="411" ht="12.75" hidden="1"/>
    <row r="412" ht="12.75" hidden="1"/>
    <row r="413" ht="12.75" hidden="1"/>
    <row r="414" ht="12.75" hidden="1"/>
    <row r="415" ht="12.75" hidden="1"/>
    <row r="416" ht="12.75" hidden="1"/>
    <row r="417" ht="12.75" hidden="1"/>
    <row r="418" ht="12.75" hidden="1"/>
    <row r="419" ht="12.75" hidden="1"/>
    <row r="420" ht="12.75" hidden="1"/>
    <row r="421" ht="12.75" hidden="1"/>
    <row r="422" ht="12.75" hidden="1"/>
    <row r="423" ht="12.75" hidden="1"/>
    <row r="424" ht="12.75" hidden="1"/>
    <row r="425" ht="12.75" hidden="1"/>
    <row r="426" ht="12.75" hidden="1"/>
    <row r="427" ht="12.75" hidden="1"/>
    <row r="428" ht="12.75" hidden="1"/>
    <row r="429" ht="12.75" hidden="1"/>
    <row r="430" ht="12.75" hidden="1"/>
    <row r="431" ht="12.75" hidden="1"/>
    <row r="432" ht="12.75" hidden="1"/>
    <row r="433" ht="12.75" hidden="1"/>
    <row r="434" ht="12.75" hidden="1"/>
    <row r="435" ht="12.75" hidden="1"/>
    <row r="436" ht="12.75" hidden="1"/>
    <row r="437" ht="12.75" hidden="1"/>
    <row r="438" ht="12.75" hidden="1"/>
    <row r="439" ht="12.75" hidden="1"/>
    <row r="440" ht="12.75" hidden="1"/>
    <row r="441" ht="12.75" hidden="1"/>
    <row r="442" ht="12.75" hidden="1"/>
    <row r="443" ht="12.75" hidden="1"/>
    <row r="444" ht="12.75" hidden="1"/>
    <row r="445" ht="12.75" hidden="1"/>
    <row r="446" ht="12.75" hidden="1"/>
    <row r="447" ht="12.75" hidden="1"/>
    <row r="448" ht="12.75" hidden="1"/>
    <row r="449" ht="12.75" hidden="1"/>
    <row r="450" ht="12.75" hidden="1"/>
    <row r="451" ht="12.75" hidden="1"/>
    <row r="452" ht="12.75" hidden="1"/>
    <row r="453" ht="12.75" hidden="1"/>
    <row r="454" ht="12.75" hidden="1"/>
    <row r="455" ht="12.75" hidden="1"/>
    <row r="456" ht="12.75" hidden="1"/>
    <row r="457" ht="12.75" hidden="1"/>
    <row r="458" ht="12.75" hidden="1"/>
    <row r="459" ht="12.75" hidden="1"/>
    <row r="460" ht="12.75" hidden="1"/>
    <row r="461" ht="12.75" hidden="1"/>
    <row r="462" ht="12.75" hidden="1"/>
    <row r="463" ht="12.75" hidden="1"/>
    <row r="464" ht="12.75" hidden="1"/>
    <row r="465" ht="12.75" hidden="1"/>
    <row r="466" ht="12.75" hidden="1"/>
    <row r="467" ht="12.75" hidden="1"/>
    <row r="468" ht="12.75" hidden="1"/>
    <row r="469" ht="12.75" hidden="1"/>
    <row r="470" ht="12.75" hidden="1"/>
    <row r="471" ht="12.75" hidden="1"/>
    <row r="472" ht="12.75" hidden="1"/>
    <row r="473" ht="12.75" hidden="1"/>
    <row r="474" ht="12.75" hidden="1"/>
    <row r="475" ht="12.75" hidden="1"/>
    <row r="476" ht="12.75" hidden="1"/>
    <row r="477" ht="12.75" hidden="1"/>
    <row r="478" ht="12.75" hidden="1"/>
    <row r="479" ht="12.75" hidden="1"/>
    <row r="480" ht="12.75" hidden="1"/>
    <row r="481" ht="12.75" hidden="1"/>
    <row r="482" ht="12.75" hidden="1"/>
    <row r="483" ht="12.75" hidden="1"/>
    <row r="484" ht="12.75" hidden="1"/>
    <row r="485" ht="12.75" hidden="1"/>
    <row r="486" ht="12.75" hidden="1"/>
    <row r="487" ht="12.75" hidden="1"/>
    <row r="488" ht="12.75" hidden="1"/>
    <row r="489" ht="12.75" hidden="1"/>
    <row r="490" ht="12.75" hidden="1"/>
    <row r="491" ht="12.75" hidden="1"/>
    <row r="492" ht="12.75" hidden="1"/>
    <row r="493" ht="12.75" hidden="1"/>
    <row r="494" ht="12.75" hidden="1"/>
    <row r="495" ht="12.75" hidden="1"/>
    <row r="496" ht="12.75" hidden="1"/>
    <row r="497" ht="12.75" hidden="1"/>
    <row r="498" ht="12.75" hidden="1"/>
    <row r="499" ht="12.75" hidden="1"/>
    <row r="500" ht="12.75" hidden="1"/>
    <row r="501" ht="12.75" hidden="1"/>
    <row r="502" ht="12.75" hidden="1"/>
    <row r="503" ht="12.75" hidden="1"/>
    <row r="504" ht="12.75" hidden="1"/>
    <row r="505" ht="12.75" hidden="1"/>
    <row r="506" ht="12.75" hidden="1"/>
    <row r="507" ht="12.75" hidden="1"/>
    <row r="508" ht="12.75" hidden="1"/>
    <row r="509" ht="12.75" hidden="1"/>
    <row r="510" ht="12.75" hidden="1"/>
    <row r="511" ht="12.75" hidden="1"/>
    <row r="512" ht="12.75" hidden="1"/>
    <row r="513" ht="12.75" hidden="1"/>
    <row r="514" ht="12.75" hidden="1"/>
    <row r="515" ht="12.75" hidden="1"/>
    <row r="516" ht="12.75" hidden="1"/>
    <row r="517" ht="12.75" hidden="1"/>
    <row r="518" ht="12.75" hidden="1"/>
    <row r="519" ht="12.75" hidden="1"/>
    <row r="520" ht="12.75" hidden="1"/>
    <row r="521" ht="12.75" hidden="1"/>
    <row r="522" ht="12.75" hidden="1"/>
    <row r="523" ht="12.75" hidden="1"/>
    <row r="524" ht="12.75" hidden="1"/>
    <row r="525" ht="12.75" hidden="1"/>
    <row r="526" ht="12.75" hidden="1"/>
    <row r="527" ht="12.75" hidden="1"/>
    <row r="528" ht="12.75" hidden="1"/>
    <row r="529" ht="12.75" hidden="1"/>
    <row r="530" ht="12.75" hidden="1"/>
    <row r="531" ht="12.75" hidden="1"/>
    <row r="532" ht="12.75" hidden="1"/>
    <row r="533" ht="12.75" hidden="1"/>
    <row r="534" ht="12.75" hidden="1"/>
    <row r="535" ht="12.75" hidden="1"/>
    <row r="536" ht="12.75" hidden="1"/>
    <row r="537" ht="12.75" hidden="1"/>
    <row r="538" ht="12.75" hidden="1"/>
    <row r="539" ht="12.75" hidden="1"/>
    <row r="540" ht="12.75" hidden="1"/>
    <row r="541" ht="12.75" hidden="1"/>
    <row r="542" ht="12.75" hidden="1"/>
    <row r="543" ht="12.75" hidden="1"/>
    <row r="544" ht="12.75" hidden="1"/>
    <row r="545" ht="12.75" hidden="1"/>
    <row r="546" ht="12.75" hidden="1"/>
    <row r="547" ht="12.75" hidden="1"/>
    <row r="548" ht="12.75" hidden="1"/>
    <row r="549" ht="12.75" hidden="1"/>
    <row r="550" ht="12.75" hidden="1"/>
    <row r="551" ht="12.75" hidden="1"/>
    <row r="552" ht="12.75" hidden="1"/>
    <row r="553" ht="12.75" hidden="1"/>
    <row r="554" ht="12.75" hidden="1"/>
    <row r="555" ht="12.75" hidden="1"/>
    <row r="556" ht="12.75" hidden="1"/>
    <row r="557" ht="12.75" hidden="1"/>
    <row r="558" ht="12.75" hidden="1"/>
    <row r="559" ht="12.75" hidden="1"/>
    <row r="560" ht="12.75" hidden="1"/>
    <row r="561" ht="12.75" hidden="1"/>
    <row r="562" ht="12.75" hidden="1"/>
    <row r="563" ht="12.75" hidden="1"/>
    <row r="564" ht="12.75" hidden="1"/>
    <row r="565" ht="12.75" hidden="1"/>
    <row r="566" ht="12.75" hidden="1"/>
    <row r="567" ht="12.75" hidden="1"/>
    <row r="568" ht="12.75" hidden="1"/>
    <row r="569" ht="12.75" hidden="1"/>
    <row r="570" ht="12.75" hidden="1"/>
    <row r="571" ht="12.75" hidden="1"/>
    <row r="572" ht="12.75" hidden="1"/>
    <row r="573" ht="12.75" hidden="1"/>
    <row r="574" ht="12.75" hidden="1"/>
    <row r="575" ht="12.75" hidden="1"/>
    <row r="576" ht="12.75" hidden="1"/>
    <row r="577" ht="12.75" hidden="1"/>
    <row r="578" ht="12.75" hidden="1"/>
    <row r="579" ht="12.75" hidden="1"/>
    <row r="580" ht="12.75" hidden="1"/>
    <row r="581" ht="12.75" hidden="1"/>
    <row r="582" ht="12.75" hidden="1"/>
    <row r="583" ht="12.75" hidden="1"/>
    <row r="584" ht="12.75" hidden="1"/>
    <row r="585" ht="12.75" hidden="1"/>
    <row r="586" ht="12.75" hidden="1"/>
    <row r="587" ht="12.75" hidden="1"/>
    <row r="588" ht="12.75" hidden="1"/>
    <row r="589" ht="12.75" hidden="1"/>
    <row r="590" ht="12.75" hidden="1"/>
    <row r="591" ht="12.75" hidden="1"/>
    <row r="592" ht="12.75" hidden="1"/>
    <row r="593" ht="12.75" hidden="1"/>
    <row r="594" ht="12.75" hidden="1"/>
    <row r="595" ht="12.75" hidden="1"/>
    <row r="596" ht="12.75" hidden="1"/>
    <row r="597" ht="12.75" hidden="1"/>
    <row r="598" ht="12.75" hidden="1"/>
    <row r="599" ht="12.75" hidden="1"/>
    <row r="600" ht="12.75" hidden="1"/>
    <row r="601" ht="12.75" hidden="1"/>
    <row r="602" ht="12.75" hidden="1"/>
    <row r="603" ht="12.75" hidden="1"/>
    <row r="604" ht="12.75" hidden="1"/>
    <row r="605" ht="12.75" hidden="1"/>
    <row r="606" ht="12.75" hidden="1"/>
    <row r="607" ht="12.75" hidden="1"/>
    <row r="608" ht="12.75" hidden="1"/>
    <row r="609" ht="12.75" hidden="1"/>
    <row r="610" ht="12.75" hidden="1"/>
    <row r="611" ht="12.75" hidden="1"/>
    <row r="612" ht="12.75" hidden="1"/>
    <row r="613" ht="12.75" hidden="1"/>
    <row r="614" ht="12.75" hidden="1"/>
    <row r="615" ht="12.75" hidden="1"/>
    <row r="616" ht="12.75" hidden="1"/>
    <row r="617" ht="12.75" hidden="1"/>
    <row r="618" ht="12.75" hidden="1"/>
    <row r="619" ht="12.75" hidden="1"/>
    <row r="620" ht="12.75" hidden="1"/>
    <row r="621" ht="12.75" hidden="1"/>
    <row r="622" ht="12.75" hidden="1"/>
    <row r="623" ht="12.75" hidden="1"/>
    <row r="624" ht="12.75" hidden="1"/>
    <row r="625" ht="12.75" hidden="1"/>
    <row r="626" ht="12.75" hidden="1"/>
    <row r="627" ht="12.75" hidden="1"/>
    <row r="628" ht="12.75" hidden="1"/>
    <row r="629" ht="12.75" hidden="1"/>
    <row r="630" ht="12.75" hidden="1"/>
    <row r="631" ht="12.75" hidden="1"/>
    <row r="632" ht="12.75" hidden="1"/>
    <row r="633" ht="12.75" hidden="1"/>
    <row r="634" ht="12.75" hidden="1"/>
    <row r="635" ht="12.75" hidden="1"/>
    <row r="636" ht="12.75" hidden="1"/>
    <row r="637" ht="12.75" hidden="1"/>
    <row r="638" ht="12.75" hidden="1"/>
    <row r="639" ht="12.75" hidden="1"/>
    <row r="640" ht="12.75" hidden="1"/>
    <row r="641" ht="12.75" hidden="1"/>
    <row r="642" ht="12.75" hidden="1"/>
    <row r="643" ht="12.75" hidden="1"/>
    <row r="644" ht="12.75" hidden="1"/>
    <row r="645" ht="12.75" hidden="1"/>
    <row r="646" ht="12.75" hidden="1"/>
    <row r="647" ht="12.75" hidden="1"/>
    <row r="648" ht="12.75" hidden="1"/>
    <row r="649" ht="12.75" hidden="1"/>
    <row r="650" ht="12.75" hidden="1"/>
    <row r="651" ht="12.75" hidden="1"/>
    <row r="652" ht="12.75" hidden="1"/>
    <row r="653" ht="12.75" hidden="1"/>
    <row r="654" ht="12.75" hidden="1"/>
    <row r="655" ht="12.75" hidden="1"/>
    <row r="656" ht="12.75" hidden="1"/>
    <row r="657" ht="12.75" hidden="1"/>
    <row r="658" ht="12.75" hidden="1"/>
    <row r="659" ht="12.75" hidden="1"/>
    <row r="660" ht="12.75" hidden="1"/>
    <row r="661" ht="12.75" hidden="1"/>
    <row r="662" ht="12.75" hidden="1"/>
    <row r="663" ht="12.75" hidden="1"/>
    <row r="664" ht="12.75" hidden="1"/>
    <row r="665" ht="12.75" hidden="1"/>
    <row r="666" ht="12.75" hidden="1"/>
    <row r="667" ht="12.75" hidden="1"/>
    <row r="668" ht="12.75" hidden="1"/>
    <row r="669" ht="12.75" hidden="1"/>
    <row r="670" ht="12.75" hidden="1"/>
    <row r="671" ht="12.75" hidden="1"/>
    <row r="672" ht="12.75" hidden="1"/>
    <row r="673" ht="12.75" hidden="1"/>
    <row r="674" ht="12.75" hidden="1"/>
    <row r="675" ht="12.75" hidden="1"/>
    <row r="676" ht="12.75" hidden="1"/>
    <row r="677" ht="12.75" hidden="1"/>
    <row r="678" ht="12.75" hidden="1"/>
    <row r="679" ht="12.75" hidden="1"/>
    <row r="680" ht="12.75" hidden="1"/>
    <row r="681" ht="12.75" hidden="1"/>
    <row r="682" ht="12.75" hidden="1"/>
    <row r="683" ht="12.75" hidden="1"/>
    <row r="684" ht="12.75" hidden="1"/>
    <row r="685" ht="12.75" hidden="1"/>
    <row r="686" ht="12.75" hidden="1"/>
    <row r="687" ht="12.75" hidden="1"/>
    <row r="688" ht="12.75" hidden="1"/>
    <row r="689" ht="12.75" hidden="1"/>
    <row r="690" ht="12.75" hidden="1"/>
    <row r="691" ht="12.75" hidden="1"/>
    <row r="692" ht="12.75" hidden="1"/>
    <row r="693" ht="12.75" hidden="1"/>
    <row r="694" ht="12.75" hidden="1"/>
    <row r="695" ht="12.75" hidden="1"/>
    <row r="696" ht="12.75" hidden="1"/>
    <row r="697" ht="12.75" hidden="1"/>
    <row r="698" ht="12.75" hidden="1"/>
    <row r="699" ht="12.75" hidden="1"/>
    <row r="700" ht="12.75" hidden="1"/>
    <row r="701" ht="12.75" hidden="1"/>
    <row r="702" ht="12.75" hidden="1"/>
    <row r="703" ht="12.75" hidden="1"/>
    <row r="704" ht="12.75" hidden="1"/>
    <row r="705" ht="12.75" hidden="1"/>
    <row r="706" ht="12.75" hidden="1"/>
    <row r="707" ht="12.75" hidden="1"/>
    <row r="708" ht="12.75" hidden="1"/>
    <row r="709" ht="12.75" hidden="1"/>
    <row r="710" ht="12.75" hidden="1"/>
    <row r="711" ht="12.75" hidden="1"/>
    <row r="712" ht="12.75" hidden="1"/>
    <row r="713" ht="12.75" hidden="1"/>
    <row r="714" ht="12.75" hidden="1"/>
    <row r="715" ht="12.75" hidden="1"/>
    <row r="716" ht="12.75" hidden="1"/>
    <row r="717" ht="12.75" hidden="1"/>
    <row r="718" ht="12.75" hidden="1"/>
    <row r="719" ht="12.75" hidden="1"/>
    <row r="720" ht="12.75" hidden="1"/>
    <row r="721" ht="12.75" hidden="1"/>
    <row r="722" ht="12.75" hidden="1"/>
    <row r="723" ht="12.75" hidden="1"/>
    <row r="724" ht="12.75" hidden="1"/>
    <row r="725" ht="12.75" hidden="1"/>
    <row r="726" ht="12.75" hidden="1"/>
    <row r="727" ht="12.75" hidden="1"/>
    <row r="728" ht="12.75" hidden="1"/>
    <row r="729" ht="12.75" hidden="1"/>
    <row r="730" ht="12.75" hidden="1"/>
    <row r="731" ht="12.75" hidden="1"/>
    <row r="732" ht="12.75" hidden="1"/>
    <row r="733" ht="12.75" hidden="1"/>
    <row r="734" ht="12.75" hidden="1"/>
    <row r="735" ht="12.75" hidden="1"/>
    <row r="736" ht="12.75" hidden="1"/>
    <row r="737" ht="12.75" hidden="1"/>
    <row r="738" ht="12.75" hidden="1"/>
    <row r="739" ht="12.75" hidden="1"/>
    <row r="740" ht="12.75" hidden="1"/>
    <row r="741" ht="12.75" hidden="1"/>
    <row r="742" ht="12.75" hidden="1"/>
    <row r="743" ht="12.75" hidden="1"/>
    <row r="744" ht="12.75" hidden="1"/>
    <row r="745" ht="12.75" hidden="1"/>
    <row r="746" ht="12.75" hidden="1"/>
    <row r="747" ht="12.75" hidden="1"/>
    <row r="748" ht="12.75" hidden="1"/>
    <row r="749" ht="12.75" hidden="1"/>
    <row r="750" ht="12.75" hidden="1"/>
    <row r="751" ht="12.75" hidden="1"/>
    <row r="752" ht="12.75" hidden="1"/>
    <row r="753" ht="12.75" hidden="1"/>
    <row r="754" ht="12.75" hidden="1"/>
    <row r="755" ht="12.75" hidden="1"/>
    <row r="756" ht="12.75" hidden="1"/>
    <row r="757" ht="12.75" hidden="1"/>
    <row r="758" ht="12.75" hidden="1"/>
    <row r="759" ht="12.75" hidden="1"/>
    <row r="760" ht="12.75" hidden="1"/>
    <row r="761" ht="12.75" hidden="1"/>
    <row r="762" ht="12.75" hidden="1"/>
    <row r="763" ht="12.75" hidden="1"/>
    <row r="764" ht="12.75" hidden="1"/>
    <row r="765" ht="12.75" hidden="1"/>
    <row r="766" ht="12.75" hidden="1"/>
    <row r="767" ht="12.75" hidden="1"/>
    <row r="768" ht="12.75" hidden="1"/>
    <row r="769" ht="12.75" hidden="1"/>
    <row r="770" ht="12.75" hidden="1"/>
    <row r="771" ht="12.75" hidden="1"/>
    <row r="772" ht="12.75" hidden="1"/>
    <row r="773" ht="12.75" hidden="1"/>
    <row r="774" ht="12.75" hidden="1"/>
    <row r="775" ht="12.75" hidden="1"/>
    <row r="776" ht="12.75" hidden="1"/>
    <row r="777" ht="12.75" hidden="1"/>
    <row r="778" ht="12.75" hidden="1"/>
    <row r="779" ht="12.75" hidden="1"/>
    <row r="780" ht="12.75" hidden="1"/>
    <row r="781" ht="12.75" hidden="1"/>
    <row r="782" ht="12.75" hidden="1"/>
    <row r="783" ht="12.75" hidden="1"/>
    <row r="784" ht="12.75" hidden="1"/>
    <row r="785" ht="12.75" hidden="1"/>
    <row r="786" ht="12.75" hidden="1"/>
    <row r="787" ht="12.75" hidden="1"/>
    <row r="788" ht="12.75" hidden="1"/>
    <row r="789" ht="12.75" hidden="1"/>
    <row r="790" ht="12.75" hidden="1"/>
    <row r="791" ht="12.75" hidden="1"/>
    <row r="792" ht="12.75" hidden="1"/>
    <row r="793" ht="12.75" hidden="1"/>
    <row r="794" ht="12.75" hidden="1"/>
    <row r="795" ht="12.75" hidden="1"/>
    <row r="796" ht="12.75" hidden="1"/>
    <row r="797" ht="12.75" hidden="1"/>
    <row r="798" ht="12.75" hidden="1"/>
    <row r="799" ht="12.75" hidden="1"/>
    <row r="800" ht="12.75" hidden="1"/>
    <row r="801" ht="12.75" hidden="1"/>
    <row r="802" ht="12.75" hidden="1"/>
    <row r="803" ht="12.75" hidden="1"/>
    <row r="804" ht="12.75" hidden="1"/>
    <row r="805" ht="12.75" hidden="1"/>
    <row r="806" ht="12.75" hidden="1"/>
    <row r="807" ht="12.75" hidden="1"/>
    <row r="808" ht="12.75" hidden="1"/>
    <row r="809" ht="12.75" hidden="1"/>
    <row r="810" ht="12.75" hidden="1"/>
    <row r="811" ht="12.75" hidden="1"/>
    <row r="812" ht="12.75" hidden="1"/>
    <row r="813" ht="12.75" hidden="1"/>
    <row r="814" ht="12.75" hidden="1"/>
    <row r="815" ht="12.75" hidden="1"/>
    <row r="816" ht="12.75" hidden="1"/>
    <row r="817" ht="12.75" hidden="1"/>
    <row r="818" ht="12.75" hidden="1"/>
    <row r="819" ht="12.75" hidden="1"/>
    <row r="820" ht="12.75" hidden="1"/>
    <row r="821" ht="12.75" hidden="1"/>
    <row r="822" ht="12.75" hidden="1"/>
    <row r="823" ht="12.75" hidden="1"/>
    <row r="824" ht="12.75" hidden="1"/>
    <row r="825" ht="12.75" hidden="1"/>
    <row r="826" ht="12.75" hidden="1"/>
    <row r="827" ht="12.75" hidden="1"/>
    <row r="828" ht="12.75" hidden="1"/>
    <row r="829" ht="12.75" hidden="1"/>
    <row r="830" ht="12.75" hidden="1"/>
    <row r="831" ht="12.75" hidden="1"/>
    <row r="832" ht="12.75" hidden="1"/>
    <row r="833" ht="12.75" hidden="1"/>
    <row r="834" ht="12.75" hidden="1"/>
    <row r="835" ht="12.75" hidden="1"/>
    <row r="836" ht="12.75" hidden="1"/>
    <row r="837" ht="12.75" hidden="1"/>
    <row r="838" ht="12.75" hidden="1"/>
    <row r="839" ht="12.75" hidden="1"/>
    <row r="840" ht="12.75" hidden="1"/>
    <row r="841" ht="12.75" hidden="1"/>
    <row r="842" ht="12.75" hidden="1"/>
    <row r="843" ht="12.75" hidden="1"/>
    <row r="844" ht="12.75" hidden="1"/>
    <row r="845" ht="12.75" hidden="1"/>
    <row r="846" ht="12.75" hidden="1"/>
    <row r="847" ht="12.75" hidden="1"/>
    <row r="848" ht="12.75" hidden="1"/>
    <row r="849" ht="12.75" hidden="1"/>
    <row r="850" ht="12.75" hidden="1"/>
    <row r="851" ht="12.75" hidden="1"/>
    <row r="852" ht="12.75" hidden="1"/>
    <row r="853" ht="12.75" hidden="1"/>
    <row r="854" ht="12.75" hidden="1"/>
    <row r="855" ht="12.75" hidden="1"/>
    <row r="856" ht="12.75" hidden="1"/>
    <row r="857" ht="12.75" hidden="1"/>
    <row r="858" ht="12.75" hidden="1"/>
    <row r="859" ht="12.75" hidden="1"/>
    <row r="860" ht="12.75" hidden="1"/>
    <row r="861" ht="12.75" hidden="1"/>
    <row r="862" ht="12.75" hidden="1"/>
    <row r="863" ht="12.75" hidden="1"/>
    <row r="864" ht="12.75" hidden="1"/>
    <row r="865" ht="12.75" hidden="1"/>
    <row r="866" ht="12.75" hidden="1"/>
    <row r="867" ht="12.75" hidden="1"/>
    <row r="868" ht="12.75" hidden="1"/>
    <row r="869" ht="12.75" hidden="1"/>
    <row r="870" ht="12.75" hidden="1"/>
    <row r="871" ht="12.75" hidden="1"/>
    <row r="872" ht="12.75" hidden="1"/>
    <row r="873" ht="12.75" hidden="1"/>
    <row r="874" ht="12.75" hidden="1"/>
    <row r="875" ht="12.75" hidden="1"/>
    <row r="876" ht="12.75" hidden="1"/>
    <row r="877" ht="12.75" hidden="1"/>
    <row r="878" ht="12.75" hidden="1"/>
    <row r="879" ht="12.75" hidden="1"/>
    <row r="880" ht="12.75" hidden="1"/>
    <row r="881" ht="12.75" hidden="1"/>
    <row r="882" ht="12.75" hidden="1"/>
    <row r="883" ht="12.75" hidden="1"/>
    <row r="884" ht="12.75" hidden="1"/>
    <row r="885" ht="12.75" hidden="1"/>
    <row r="886" ht="12.75" hidden="1"/>
    <row r="887" ht="12.75" hidden="1"/>
    <row r="888" ht="12.75" hidden="1"/>
    <row r="889" ht="12.75" hidden="1"/>
    <row r="890" ht="12.75" hidden="1"/>
    <row r="891" ht="12.75" hidden="1"/>
    <row r="892" ht="12.75" hidden="1"/>
    <row r="893" ht="12.75" hidden="1"/>
    <row r="894" ht="12.75" hidden="1"/>
    <row r="895" ht="12.75" hidden="1"/>
    <row r="896" ht="12.75" hidden="1"/>
    <row r="897" ht="12.75" hidden="1"/>
    <row r="898" ht="12.75" hidden="1"/>
    <row r="899" ht="12.75" hidden="1"/>
    <row r="900" ht="12.75" hidden="1"/>
    <row r="901" ht="12.75" hidden="1"/>
    <row r="902" ht="12.75" hidden="1"/>
    <row r="903" ht="12.75" hidden="1"/>
    <row r="904" ht="12.75" hidden="1"/>
    <row r="905" ht="12.75" hidden="1"/>
    <row r="906" ht="12.75" hidden="1"/>
    <row r="907" ht="12.75" hidden="1"/>
    <row r="908" ht="12.75" hidden="1"/>
    <row r="909" ht="12.75" hidden="1"/>
    <row r="910" ht="12.75" hidden="1"/>
    <row r="911" ht="12.75" hidden="1"/>
    <row r="912" ht="12.75" hidden="1"/>
    <row r="913" ht="12.75" hidden="1"/>
    <row r="914" ht="12.75" hidden="1"/>
    <row r="915" ht="12.75" hidden="1"/>
    <row r="916" ht="12.75" hidden="1"/>
    <row r="917" ht="12.75" hidden="1"/>
    <row r="918" ht="12.75" hidden="1"/>
    <row r="919" ht="12.75" hidden="1"/>
    <row r="920" ht="12.75" hidden="1"/>
    <row r="921" ht="12.75" hidden="1"/>
    <row r="922" ht="12.75" hidden="1"/>
    <row r="923" ht="12.75" hidden="1"/>
    <row r="924" ht="12.75" hidden="1"/>
    <row r="925" ht="12.75" hidden="1"/>
    <row r="926" ht="12.75" hidden="1"/>
    <row r="927" ht="12.75" hidden="1"/>
    <row r="928" ht="12.75" hidden="1"/>
    <row r="929" ht="12.75" hidden="1"/>
    <row r="930" ht="12.75" hidden="1"/>
    <row r="931" ht="12.75" hidden="1"/>
    <row r="932" ht="12.75" hidden="1"/>
    <row r="933" ht="12.75" hidden="1"/>
    <row r="934" ht="12.75" hidden="1"/>
    <row r="935" ht="12.75" hidden="1"/>
    <row r="936" ht="12.75" hidden="1"/>
    <row r="937" ht="12.75" hidden="1"/>
    <row r="938" ht="12.75" hidden="1"/>
    <row r="939" ht="12.75" hidden="1"/>
    <row r="940" ht="12.75" hidden="1"/>
    <row r="941" ht="12.75" hidden="1"/>
    <row r="942" ht="12.75" hidden="1"/>
    <row r="943" ht="12.75" hidden="1"/>
    <row r="944" ht="12.75" hidden="1"/>
    <row r="945" ht="12.75" hidden="1"/>
    <row r="946" ht="12.75" hidden="1"/>
    <row r="947" ht="12.75" hidden="1"/>
    <row r="948" ht="12.75" hidden="1"/>
    <row r="949" ht="12.75" hidden="1"/>
    <row r="950" ht="12.75" hidden="1"/>
    <row r="951" ht="12.75" hidden="1"/>
    <row r="952" ht="12.75" hidden="1"/>
    <row r="953" ht="12.75" hidden="1"/>
    <row r="954" ht="12.75" hidden="1"/>
    <row r="955" ht="12.75" hidden="1"/>
    <row r="956" ht="12.75" hidden="1"/>
    <row r="957" ht="12.75" hidden="1"/>
    <row r="958" ht="12.75" hidden="1"/>
    <row r="959" ht="12.75" hidden="1"/>
    <row r="960" ht="12.75" hidden="1"/>
    <row r="961" ht="12.75" hidden="1"/>
    <row r="962" ht="12.75" hidden="1"/>
    <row r="963" ht="12.75" hidden="1"/>
    <row r="964" ht="12.75" hidden="1"/>
    <row r="965" ht="12.75" hidden="1"/>
    <row r="966" ht="12.75" hidden="1"/>
    <row r="967" ht="12.75" hidden="1"/>
    <row r="968" ht="12.75" hidden="1"/>
    <row r="969" ht="12.75" hidden="1"/>
    <row r="970" ht="12.75" hidden="1"/>
    <row r="971" ht="12.75" hidden="1"/>
    <row r="972" ht="12.75" hidden="1"/>
    <row r="973" ht="12.75" hidden="1"/>
    <row r="974" ht="12.75" hidden="1"/>
    <row r="975" ht="12.75" hidden="1"/>
    <row r="976" ht="12.75" hidden="1"/>
    <row r="977" ht="12.75" hidden="1"/>
    <row r="978" ht="12.75" hidden="1"/>
    <row r="979" ht="12.75" hidden="1"/>
    <row r="980" ht="12.75" hidden="1"/>
    <row r="981" ht="12.75" hidden="1"/>
    <row r="982" ht="12.75" hidden="1"/>
    <row r="983" ht="12.75" hidden="1"/>
    <row r="984" ht="12.75" hidden="1"/>
    <row r="985" ht="12.75" hidden="1"/>
    <row r="986" ht="12.75" hidden="1"/>
    <row r="987" ht="12.75" hidden="1"/>
    <row r="988" ht="12.75" hidden="1"/>
    <row r="989" ht="12.75" hidden="1"/>
    <row r="990" ht="12.75" hidden="1"/>
    <row r="991" ht="12.75" hidden="1"/>
    <row r="992" ht="12.75" hidden="1"/>
    <row r="993" ht="12.75" hidden="1"/>
    <row r="994" ht="12.75" hidden="1"/>
    <row r="995" ht="12.75" hidden="1"/>
    <row r="996" ht="12.75" hidden="1"/>
    <row r="997" ht="12.75" hidden="1"/>
    <row r="998" ht="12.75" hidden="1"/>
    <row r="999" ht="12.75" hidden="1"/>
    <row r="1000" ht="12.75" hidden="1"/>
  </sheetData>
  <mergeCells count="2">
    <mergeCell ref="A1:H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0"/>
  <sheetViews>
    <sheetView workbookViewId="0"/>
  </sheetViews>
  <sheetFormatPr defaultColWidth="12.5703125" defaultRowHeight="15.75" customHeight="1"/>
  <cols>
    <col min="1" max="1" width="9.42578125" customWidth="1"/>
    <col min="3" max="3" width="25.85546875" customWidth="1"/>
  </cols>
  <sheetData>
    <row r="1" spans="1:8">
      <c r="A1" s="49" t="s">
        <v>35</v>
      </c>
      <c r="B1" s="50"/>
      <c r="C1" s="50"/>
      <c r="D1" s="50"/>
      <c r="E1" s="50"/>
      <c r="F1" s="50"/>
      <c r="G1" s="51" t="s">
        <v>36</v>
      </c>
      <c r="H1" s="50"/>
    </row>
    <row r="2" spans="1:8">
      <c r="A2" s="25" t="s">
        <v>37</v>
      </c>
      <c r="B2" s="59" t="s">
        <v>38</v>
      </c>
      <c r="C2" s="60"/>
      <c r="D2" s="26" t="s">
        <v>39</v>
      </c>
      <c r="E2" s="2" t="s">
        <v>40</v>
      </c>
      <c r="F2" s="2" t="s">
        <v>41</v>
      </c>
      <c r="G2" s="4" t="s">
        <v>42</v>
      </c>
      <c r="H2" s="2" t="s">
        <v>43</v>
      </c>
    </row>
    <row r="3" spans="1:8" ht="15.75" customHeight="1">
      <c r="B3" s="50"/>
      <c r="C3" s="50"/>
    </row>
    <row r="4" spans="1:8" ht="15.75" customHeight="1">
      <c r="B4" s="50"/>
      <c r="C4" s="50"/>
    </row>
    <row r="5" spans="1:8" ht="15.75" customHeight="1">
      <c r="B5" s="50"/>
      <c r="C5" s="50"/>
    </row>
    <row r="6" spans="1:8" ht="15.75" customHeight="1">
      <c r="B6" s="50"/>
      <c r="C6" s="50"/>
    </row>
    <row r="7" spans="1:8">
      <c r="B7" s="58"/>
      <c r="C7" s="50"/>
      <c r="D7" s="27"/>
      <c r="E7" s="27"/>
      <c r="F7" s="27"/>
      <c r="G7" s="27"/>
      <c r="H7" s="27"/>
    </row>
    <row r="8" spans="1:8">
      <c r="B8" s="58"/>
      <c r="C8" s="50"/>
      <c r="D8" s="27"/>
      <c r="E8" s="27"/>
      <c r="F8" s="27"/>
      <c r="G8" s="27"/>
      <c r="H8" s="27"/>
    </row>
    <row r="9" spans="1:8">
      <c r="B9" s="58"/>
      <c r="C9" s="50"/>
      <c r="D9" s="27"/>
      <c r="E9" s="27"/>
      <c r="F9" s="27"/>
      <c r="G9" s="27"/>
      <c r="H9" s="27"/>
    </row>
    <row r="10" spans="1:8">
      <c r="B10" s="58"/>
      <c r="C10" s="50"/>
      <c r="D10" s="27"/>
      <c r="E10" s="27"/>
      <c r="F10" s="27"/>
      <c r="G10" s="27"/>
      <c r="H10" s="27"/>
    </row>
  </sheetData>
  <mergeCells count="11">
    <mergeCell ref="G1:H1"/>
    <mergeCell ref="B2:C2"/>
    <mergeCell ref="B3:C3"/>
    <mergeCell ref="B4:C4"/>
    <mergeCell ref="B5:C5"/>
    <mergeCell ref="B7:C7"/>
    <mergeCell ref="B8:C8"/>
    <mergeCell ref="B9:C9"/>
    <mergeCell ref="B10:C10"/>
    <mergeCell ref="A1:F1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11"/>
  <sheetViews>
    <sheetView workbookViewId="0"/>
  </sheetViews>
  <sheetFormatPr defaultColWidth="12.5703125" defaultRowHeight="15.75" customHeight="1"/>
  <cols>
    <col min="3" max="3" width="25.85546875" customWidth="1"/>
  </cols>
  <sheetData>
    <row r="1" spans="1:8">
      <c r="A1" s="49" t="s">
        <v>35</v>
      </c>
      <c r="B1" s="50"/>
      <c r="C1" s="50"/>
      <c r="D1" s="50"/>
      <c r="E1" s="50"/>
      <c r="F1" s="50"/>
      <c r="G1" s="51" t="s">
        <v>44</v>
      </c>
      <c r="H1" s="50"/>
    </row>
    <row r="2" spans="1:8">
      <c r="A2" s="25" t="s">
        <v>37</v>
      </c>
      <c r="B2" s="59" t="s">
        <v>38</v>
      </c>
      <c r="C2" s="60"/>
      <c r="D2" s="26" t="s">
        <v>39</v>
      </c>
      <c r="E2" s="2" t="s">
        <v>40</v>
      </c>
      <c r="F2" s="2" t="s">
        <v>41</v>
      </c>
      <c r="G2" s="4" t="s">
        <v>42</v>
      </c>
      <c r="H2" s="2" t="s">
        <v>43</v>
      </c>
    </row>
    <row r="3" spans="1:8">
      <c r="A3" s="28" t="s">
        <v>45</v>
      </c>
      <c r="B3" s="62" t="s">
        <v>46</v>
      </c>
      <c r="C3" s="63"/>
      <c r="D3" s="11" t="s">
        <v>47</v>
      </c>
      <c r="E3" s="11">
        <v>500</v>
      </c>
      <c r="F3" s="29" t="s">
        <v>48</v>
      </c>
      <c r="G3" s="30" t="s">
        <v>49</v>
      </c>
      <c r="H3" s="11" t="s">
        <v>50</v>
      </c>
    </row>
    <row r="4" spans="1:8">
      <c r="A4" s="31" t="s">
        <v>51</v>
      </c>
      <c r="B4" s="61" t="s">
        <v>52</v>
      </c>
      <c r="C4" s="50"/>
      <c r="D4" s="32" t="s">
        <v>53</v>
      </c>
      <c r="E4" s="32" t="s">
        <v>54</v>
      </c>
      <c r="F4" s="32" t="s">
        <v>55</v>
      </c>
      <c r="G4" s="32" t="s">
        <v>56</v>
      </c>
      <c r="H4" s="33">
        <v>45139</v>
      </c>
    </row>
    <row r="5" spans="1:8">
      <c r="A5" s="34">
        <v>2</v>
      </c>
      <c r="B5" s="61" t="s">
        <v>57</v>
      </c>
      <c r="C5" s="50"/>
      <c r="D5" s="32" t="s">
        <v>58</v>
      </c>
      <c r="E5" s="32">
        <f>50</f>
        <v>50</v>
      </c>
      <c r="F5" s="32" t="s">
        <v>59</v>
      </c>
      <c r="G5" s="32" t="s">
        <v>60</v>
      </c>
      <c r="H5" s="33">
        <v>45077</v>
      </c>
    </row>
    <row r="6" spans="1:8">
      <c r="A6" s="34">
        <v>3</v>
      </c>
      <c r="B6" s="61" t="s">
        <v>61</v>
      </c>
      <c r="C6" s="50"/>
      <c r="D6" s="32" t="s">
        <v>62</v>
      </c>
      <c r="E6" s="32" t="s">
        <v>63</v>
      </c>
      <c r="F6" s="32" t="s">
        <v>64</v>
      </c>
      <c r="G6" s="32" t="s">
        <v>65</v>
      </c>
      <c r="H6" s="33">
        <v>45107</v>
      </c>
    </row>
    <row r="7" spans="1:8">
      <c r="A7" s="34">
        <v>4</v>
      </c>
      <c r="B7" s="61" t="s">
        <v>66</v>
      </c>
      <c r="C7" s="50"/>
      <c r="D7" s="32" t="s">
        <v>67</v>
      </c>
      <c r="E7" s="32">
        <f>200</f>
        <v>200</v>
      </c>
      <c r="F7" s="32" t="s">
        <v>68</v>
      </c>
      <c r="G7" s="32" t="s">
        <v>69</v>
      </c>
      <c r="H7" s="33">
        <v>45139</v>
      </c>
    </row>
    <row r="8" spans="1:8" ht="15.75" customHeight="1">
      <c r="B8" s="50"/>
      <c r="C8" s="50"/>
    </row>
    <row r="9" spans="1:8" ht="15.75" customHeight="1">
      <c r="B9" s="50"/>
      <c r="C9" s="50"/>
    </row>
    <row r="10" spans="1:8" ht="15.75" customHeight="1">
      <c r="B10" s="50"/>
      <c r="C10" s="50"/>
    </row>
    <row r="11" spans="1:8" ht="15.75" customHeight="1">
      <c r="B11" s="50"/>
      <c r="C11" s="50"/>
    </row>
  </sheetData>
  <mergeCells count="12">
    <mergeCell ref="B5:C5"/>
    <mergeCell ref="B6:C6"/>
    <mergeCell ref="A1:F1"/>
    <mergeCell ref="G1:H1"/>
    <mergeCell ref="B2:C2"/>
    <mergeCell ref="B3:C3"/>
    <mergeCell ref="B4:C4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20"/>
  <sheetViews>
    <sheetView workbookViewId="0"/>
  </sheetViews>
  <sheetFormatPr defaultColWidth="12.5703125" defaultRowHeight="15.75" customHeight="1"/>
  <cols>
    <col min="1" max="1" width="13.42578125" customWidth="1"/>
    <col min="2" max="2" width="7.42578125" customWidth="1"/>
    <col min="3" max="3" width="6.5703125" customWidth="1"/>
  </cols>
  <sheetData>
    <row r="1" spans="1:8">
      <c r="A1" s="49" t="s">
        <v>70</v>
      </c>
      <c r="B1" s="50"/>
      <c r="C1" s="50"/>
      <c r="D1" s="50"/>
      <c r="E1" s="50"/>
      <c r="F1" s="50"/>
      <c r="G1" s="51" t="s">
        <v>71</v>
      </c>
      <c r="H1" s="50"/>
    </row>
    <row r="2" spans="1:8">
      <c r="A2" s="25" t="s">
        <v>72</v>
      </c>
      <c r="B2" s="59" t="s">
        <v>73</v>
      </c>
      <c r="C2" s="60"/>
      <c r="D2" s="26" t="s">
        <v>74</v>
      </c>
      <c r="E2" s="2" t="s">
        <v>75</v>
      </c>
      <c r="F2" s="2" t="s">
        <v>76</v>
      </c>
      <c r="G2" s="4" t="s">
        <v>77</v>
      </c>
      <c r="H2" s="2" t="s">
        <v>78</v>
      </c>
    </row>
    <row r="3" spans="1:8">
      <c r="A3" s="5"/>
      <c r="B3" s="64"/>
      <c r="C3" s="63"/>
      <c r="D3" s="6"/>
      <c r="E3" s="6"/>
      <c r="F3" s="7"/>
      <c r="G3" s="8"/>
      <c r="H3" s="6"/>
    </row>
    <row r="4" spans="1:8" ht="15.75" customHeight="1">
      <c r="B4" s="50"/>
      <c r="C4" s="50"/>
    </row>
    <row r="5" spans="1:8" ht="15.75" customHeight="1">
      <c r="B5" s="50"/>
      <c r="C5" s="50"/>
    </row>
    <row r="6" spans="1:8" ht="15.75" customHeight="1">
      <c r="B6" s="50"/>
      <c r="C6" s="50"/>
    </row>
    <row r="7" spans="1:8" ht="15.75" customHeight="1">
      <c r="B7" s="50"/>
      <c r="C7" s="50"/>
    </row>
    <row r="8" spans="1:8" ht="15.75" customHeight="1">
      <c r="B8" s="50"/>
      <c r="C8" s="50"/>
    </row>
    <row r="9" spans="1:8" ht="15.75" customHeight="1">
      <c r="B9" s="50"/>
      <c r="C9" s="50"/>
    </row>
    <row r="10" spans="1:8" ht="15.75" customHeight="1">
      <c r="B10" s="50"/>
      <c r="C10" s="50"/>
    </row>
    <row r="11" spans="1:8" ht="15.75" customHeight="1">
      <c r="B11" s="50"/>
      <c r="C11" s="50"/>
    </row>
    <row r="12" spans="1:8" ht="15.75" customHeight="1">
      <c r="B12" s="50"/>
      <c r="C12" s="50"/>
    </row>
    <row r="13" spans="1:8" ht="15.75" customHeight="1">
      <c r="B13" s="50"/>
      <c r="C13" s="50"/>
    </row>
    <row r="14" spans="1:8" ht="15.75" customHeight="1">
      <c r="B14" s="50"/>
      <c r="C14" s="50"/>
    </row>
    <row r="15" spans="1:8" ht="15.75" customHeight="1">
      <c r="B15" s="50"/>
      <c r="C15" s="50"/>
    </row>
    <row r="16" spans="1:8" ht="15.75" customHeight="1">
      <c r="B16" s="50"/>
      <c r="C16" s="50"/>
    </row>
    <row r="17" spans="2:3" ht="15.75" customHeight="1">
      <c r="B17" s="50"/>
      <c r="C17" s="50"/>
    </row>
    <row r="18" spans="2:3" ht="15.75" customHeight="1">
      <c r="B18" s="50"/>
      <c r="C18" s="50"/>
    </row>
    <row r="19" spans="2:3" ht="15.75" customHeight="1">
      <c r="B19" s="50"/>
      <c r="C19" s="50"/>
    </row>
    <row r="20" spans="2:3" ht="15.75" customHeight="1">
      <c r="B20" s="50"/>
      <c r="C20" s="50"/>
    </row>
  </sheetData>
  <mergeCells count="21">
    <mergeCell ref="B17:C17"/>
    <mergeCell ref="B18:C18"/>
    <mergeCell ref="B19:C19"/>
    <mergeCell ref="B20:C20"/>
    <mergeCell ref="B7:C7"/>
    <mergeCell ref="B8:C8"/>
    <mergeCell ref="B9:C9"/>
    <mergeCell ref="B10:C10"/>
    <mergeCell ref="B11:C11"/>
    <mergeCell ref="B12:C12"/>
    <mergeCell ref="B13:C13"/>
    <mergeCell ref="B5:C5"/>
    <mergeCell ref="B6:C6"/>
    <mergeCell ref="B14:C14"/>
    <mergeCell ref="B15:C15"/>
    <mergeCell ref="B16:C16"/>
    <mergeCell ref="A1:F1"/>
    <mergeCell ref="G1:H1"/>
    <mergeCell ref="B2:C2"/>
    <mergeCell ref="B3:C3"/>
    <mergeCell ref="B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37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3.42578125" customWidth="1"/>
    <col min="2" max="2" width="7.42578125" customWidth="1"/>
    <col min="3" max="3" width="6.5703125" customWidth="1"/>
  </cols>
  <sheetData>
    <row r="1" spans="1:8">
      <c r="A1" s="49" t="s">
        <v>70</v>
      </c>
      <c r="B1" s="50"/>
      <c r="C1" s="50"/>
      <c r="D1" s="50"/>
      <c r="E1" s="50"/>
      <c r="F1" s="50"/>
      <c r="G1" s="51" t="s">
        <v>79</v>
      </c>
      <c r="H1" s="50"/>
    </row>
    <row r="2" spans="1:8">
      <c r="A2" s="25" t="s">
        <v>72</v>
      </c>
      <c r="B2" s="59" t="s">
        <v>73</v>
      </c>
      <c r="C2" s="60"/>
      <c r="D2" s="26" t="s">
        <v>74</v>
      </c>
      <c r="E2" s="2" t="s">
        <v>75</v>
      </c>
      <c r="F2" s="2" t="s">
        <v>76</v>
      </c>
      <c r="G2" s="4" t="s">
        <v>77</v>
      </c>
      <c r="H2" s="2" t="s">
        <v>78</v>
      </c>
    </row>
    <row r="3" spans="1:8">
      <c r="A3" s="35">
        <v>1</v>
      </c>
      <c r="B3" s="62" t="s">
        <v>80</v>
      </c>
      <c r="C3" s="63"/>
      <c r="D3" s="11" t="s">
        <v>81</v>
      </c>
      <c r="E3" s="11" t="s">
        <v>82</v>
      </c>
      <c r="F3" s="29" t="s">
        <v>83</v>
      </c>
      <c r="G3" s="30" t="s">
        <v>84</v>
      </c>
      <c r="H3" s="11" t="s">
        <v>85</v>
      </c>
    </row>
    <row r="4" spans="1:8">
      <c r="A4" s="65" t="s">
        <v>86</v>
      </c>
      <c r="B4" s="50"/>
      <c r="C4" s="50"/>
      <c r="D4" s="32" t="s">
        <v>87</v>
      </c>
      <c r="E4" s="32" t="s">
        <v>88</v>
      </c>
      <c r="F4" s="32" t="s">
        <v>89</v>
      </c>
      <c r="G4" s="36" t="s">
        <v>90</v>
      </c>
      <c r="H4" s="11" t="s">
        <v>85</v>
      </c>
    </row>
    <row r="5" spans="1:8">
      <c r="A5" s="50"/>
      <c r="B5" s="50"/>
      <c r="C5" s="50"/>
      <c r="D5" s="32" t="s">
        <v>91</v>
      </c>
      <c r="E5" s="32" t="s">
        <v>92</v>
      </c>
      <c r="F5" s="32" t="s">
        <v>93</v>
      </c>
      <c r="G5" s="36" t="s">
        <v>84</v>
      </c>
      <c r="H5" s="11" t="s">
        <v>85</v>
      </c>
    </row>
    <row r="6" spans="1:8">
      <c r="A6" s="50"/>
      <c r="B6" s="50"/>
      <c r="C6" s="50"/>
      <c r="D6" s="32" t="s">
        <v>94</v>
      </c>
      <c r="E6" s="32" t="s">
        <v>95</v>
      </c>
      <c r="F6" s="32" t="s">
        <v>96</v>
      </c>
      <c r="G6" s="36" t="s">
        <v>97</v>
      </c>
      <c r="H6" s="11" t="s">
        <v>85</v>
      </c>
    </row>
    <row r="7" spans="1:8">
      <c r="A7" s="37"/>
      <c r="B7" s="67"/>
      <c r="C7" s="50"/>
      <c r="D7" s="38"/>
      <c r="E7" s="38"/>
      <c r="F7" s="38"/>
      <c r="G7" s="37"/>
      <c r="H7" s="38"/>
    </row>
    <row r="8" spans="1:8">
      <c r="A8" s="36">
        <v>2</v>
      </c>
      <c r="B8" s="61" t="s">
        <v>98</v>
      </c>
      <c r="C8" s="50"/>
      <c r="D8" s="32" t="s">
        <v>99</v>
      </c>
      <c r="E8" s="32" t="s">
        <v>100</v>
      </c>
      <c r="F8" s="39">
        <v>44967</v>
      </c>
      <c r="G8" s="36" t="s">
        <v>97</v>
      </c>
      <c r="H8" s="32"/>
    </row>
    <row r="9" spans="1:8">
      <c r="A9" s="65" t="s">
        <v>57</v>
      </c>
      <c r="B9" s="50"/>
      <c r="C9" s="50"/>
      <c r="D9" s="32" t="s">
        <v>101</v>
      </c>
      <c r="E9" s="32" t="s">
        <v>102</v>
      </c>
      <c r="F9" s="39">
        <v>44970</v>
      </c>
      <c r="G9" s="36" t="s">
        <v>97</v>
      </c>
      <c r="H9" s="32"/>
    </row>
    <row r="10" spans="1:8">
      <c r="A10" s="50"/>
      <c r="B10" s="50"/>
      <c r="C10" s="50"/>
      <c r="D10" s="32" t="s">
        <v>103</v>
      </c>
      <c r="E10" s="32" t="s">
        <v>104</v>
      </c>
      <c r="F10" s="39">
        <v>44972</v>
      </c>
      <c r="G10" s="36" t="s">
        <v>97</v>
      </c>
      <c r="H10" s="32" t="s">
        <v>105</v>
      </c>
    </row>
    <row r="11" spans="1:8">
      <c r="A11" s="50"/>
      <c r="B11" s="50"/>
      <c r="C11" s="50"/>
      <c r="D11" s="32" t="s">
        <v>106</v>
      </c>
      <c r="E11" s="32" t="s">
        <v>107</v>
      </c>
      <c r="F11" s="40">
        <v>44973</v>
      </c>
      <c r="G11" s="36" t="s">
        <v>97</v>
      </c>
      <c r="H11" s="32" t="s">
        <v>108</v>
      </c>
    </row>
    <row r="12" spans="1:8">
      <c r="A12" s="50"/>
      <c r="B12" s="50"/>
      <c r="C12" s="50"/>
      <c r="D12" s="32" t="s">
        <v>109</v>
      </c>
      <c r="E12" s="32" t="s">
        <v>110</v>
      </c>
      <c r="F12" s="39">
        <v>44974</v>
      </c>
      <c r="G12" s="36" t="s">
        <v>97</v>
      </c>
      <c r="H12" s="32" t="s">
        <v>111</v>
      </c>
    </row>
    <row r="13" spans="1:8">
      <c r="A13" s="50"/>
      <c r="B13" s="50"/>
      <c r="C13" s="50"/>
      <c r="D13" s="32" t="s">
        <v>112</v>
      </c>
      <c r="E13" s="32" t="s">
        <v>113</v>
      </c>
      <c r="F13" s="39">
        <v>44978</v>
      </c>
      <c r="G13" s="36" t="s">
        <v>97</v>
      </c>
      <c r="H13" s="32" t="s">
        <v>111</v>
      </c>
    </row>
    <row r="14" spans="1:8">
      <c r="A14" s="50"/>
      <c r="B14" s="50"/>
      <c r="C14" s="50"/>
      <c r="D14" s="32" t="s">
        <v>114</v>
      </c>
      <c r="E14" s="32" t="s">
        <v>110</v>
      </c>
      <c r="F14" s="39">
        <v>44981</v>
      </c>
      <c r="G14" s="36" t="s">
        <v>97</v>
      </c>
      <c r="H14" s="32" t="s">
        <v>111</v>
      </c>
    </row>
    <row r="15" spans="1:8">
      <c r="A15" s="50"/>
      <c r="B15" s="50"/>
      <c r="C15" s="50"/>
      <c r="D15" s="32" t="s">
        <v>115</v>
      </c>
      <c r="E15" s="32" t="s">
        <v>104</v>
      </c>
      <c r="F15" s="39">
        <v>44986</v>
      </c>
      <c r="G15" s="36" t="s">
        <v>84</v>
      </c>
      <c r="H15" s="32" t="s">
        <v>116</v>
      </c>
    </row>
    <row r="16" spans="1:8">
      <c r="A16" s="50"/>
      <c r="B16" s="50"/>
      <c r="C16" s="50"/>
      <c r="D16" s="32" t="s">
        <v>117</v>
      </c>
      <c r="E16" s="32" t="s">
        <v>110</v>
      </c>
      <c r="F16" s="39">
        <v>44988</v>
      </c>
      <c r="G16" s="36" t="s">
        <v>97</v>
      </c>
      <c r="H16" s="32" t="s">
        <v>108</v>
      </c>
    </row>
    <row r="17" spans="1:8">
      <c r="A17" s="50"/>
      <c r="B17" s="50"/>
      <c r="C17" s="50"/>
      <c r="D17" s="32" t="s">
        <v>118</v>
      </c>
      <c r="E17" s="32" t="s">
        <v>107</v>
      </c>
      <c r="F17" s="39">
        <v>45015</v>
      </c>
      <c r="G17" s="36" t="s">
        <v>97</v>
      </c>
      <c r="H17" s="32" t="s">
        <v>119</v>
      </c>
    </row>
    <row r="18" spans="1:8">
      <c r="A18" s="50"/>
      <c r="B18" s="50"/>
      <c r="C18" s="50"/>
      <c r="D18" s="32" t="s">
        <v>120</v>
      </c>
      <c r="E18" s="34" t="s">
        <v>110</v>
      </c>
      <c r="F18" s="41">
        <v>45016</v>
      </c>
      <c r="G18" s="42" t="s">
        <v>97</v>
      </c>
      <c r="H18" s="32" t="s">
        <v>105</v>
      </c>
    </row>
    <row r="19" spans="1:8">
      <c r="A19" s="50"/>
      <c r="B19" s="50"/>
      <c r="C19" s="50"/>
      <c r="D19" s="32" t="s">
        <v>121</v>
      </c>
      <c r="E19" s="32" t="s">
        <v>100</v>
      </c>
      <c r="F19" s="39">
        <v>45017</v>
      </c>
      <c r="G19" s="36" t="s">
        <v>97</v>
      </c>
      <c r="H19" s="32" t="s">
        <v>108</v>
      </c>
    </row>
    <row r="20" spans="1:8">
      <c r="A20" s="50"/>
      <c r="B20" s="50"/>
      <c r="C20" s="50"/>
      <c r="D20" s="32" t="s">
        <v>122</v>
      </c>
      <c r="E20" s="32" t="s">
        <v>102</v>
      </c>
      <c r="F20" s="39">
        <v>45019</v>
      </c>
      <c r="G20" s="36" t="s">
        <v>97</v>
      </c>
      <c r="H20" s="32" t="s">
        <v>111</v>
      </c>
    </row>
    <row r="21" spans="1:8">
      <c r="A21" s="50"/>
      <c r="B21" s="50"/>
      <c r="C21" s="50"/>
      <c r="D21" s="32" t="s">
        <v>123</v>
      </c>
      <c r="E21" s="32" t="s">
        <v>104</v>
      </c>
      <c r="F21" s="39">
        <v>45021</v>
      </c>
      <c r="G21" s="36" t="s">
        <v>84</v>
      </c>
      <c r="H21" s="32" t="s">
        <v>116</v>
      </c>
    </row>
    <row r="22" spans="1:8">
      <c r="A22" s="50"/>
      <c r="B22" s="50"/>
      <c r="C22" s="50"/>
      <c r="D22" s="32" t="s">
        <v>124</v>
      </c>
      <c r="E22" s="32" t="s">
        <v>110</v>
      </c>
      <c r="F22" s="39">
        <v>45023</v>
      </c>
      <c r="G22" s="36" t="s">
        <v>97</v>
      </c>
      <c r="H22" s="32" t="s">
        <v>108</v>
      </c>
    </row>
    <row r="23" spans="1:8">
      <c r="A23" s="50"/>
      <c r="B23" s="50"/>
      <c r="C23" s="50"/>
      <c r="D23" s="32" t="s">
        <v>125</v>
      </c>
      <c r="E23" s="32" t="s">
        <v>107</v>
      </c>
      <c r="F23" s="39">
        <v>45043</v>
      </c>
      <c r="G23" s="36" t="s">
        <v>97</v>
      </c>
      <c r="H23" s="32" t="s">
        <v>119</v>
      </c>
    </row>
    <row r="24" spans="1:8">
      <c r="A24" s="50"/>
      <c r="B24" s="50"/>
      <c r="C24" s="50"/>
      <c r="D24" s="32" t="s">
        <v>126</v>
      </c>
      <c r="E24" s="32" t="s">
        <v>110</v>
      </c>
      <c r="F24" s="39">
        <v>45135</v>
      </c>
      <c r="G24" s="36" t="s">
        <v>97</v>
      </c>
      <c r="H24" s="32" t="s">
        <v>127</v>
      </c>
    </row>
    <row r="25" spans="1:8">
      <c r="A25" s="50"/>
      <c r="B25" s="50"/>
      <c r="C25" s="50"/>
      <c r="D25" s="32" t="s">
        <v>128</v>
      </c>
      <c r="E25" s="32" t="s">
        <v>104</v>
      </c>
      <c r="F25" s="39">
        <v>45049</v>
      </c>
      <c r="G25" s="36" t="s">
        <v>84</v>
      </c>
      <c r="H25" s="32" t="s">
        <v>116</v>
      </c>
    </row>
    <row r="26" spans="1:8">
      <c r="A26" s="50"/>
      <c r="B26" s="50"/>
      <c r="C26" s="50"/>
      <c r="D26" s="32" t="s">
        <v>129</v>
      </c>
      <c r="E26" s="32" t="s">
        <v>110</v>
      </c>
      <c r="F26" s="39">
        <v>45051</v>
      </c>
      <c r="G26" s="36" t="s">
        <v>97</v>
      </c>
      <c r="H26" s="32" t="s">
        <v>108</v>
      </c>
    </row>
    <row r="27" spans="1:8">
      <c r="A27" s="50"/>
      <c r="B27" s="50"/>
      <c r="C27" s="50"/>
      <c r="D27" s="32" t="s">
        <v>130</v>
      </c>
      <c r="E27" s="32" t="s">
        <v>107</v>
      </c>
      <c r="F27" s="39">
        <v>45071</v>
      </c>
      <c r="G27" s="36" t="s">
        <v>97</v>
      </c>
      <c r="H27" s="32" t="s">
        <v>119</v>
      </c>
    </row>
    <row r="28" spans="1:8">
      <c r="A28" s="61" t="s">
        <v>131</v>
      </c>
      <c r="B28" s="50"/>
      <c r="C28" s="50"/>
      <c r="D28" s="50"/>
      <c r="E28" s="50"/>
      <c r="F28" s="50"/>
      <c r="G28" s="50"/>
      <c r="H28" s="50"/>
    </row>
    <row r="29" spans="1:8">
      <c r="A29" s="38"/>
      <c r="B29" s="38"/>
      <c r="C29" s="38"/>
      <c r="D29" s="38"/>
      <c r="E29" s="38"/>
      <c r="F29" s="38"/>
      <c r="G29" s="38"/>
      <c r="H29" s="38"/>
    </row>
    <row r="30" spans="1:8">
      <c r="A30" s="36">
        <v>3</v>
      </c>
      <c r="B30" s="61" t="s">
        <v>132</v>
      </c>
      <c r="C30" s="50"/>
      <c r="D30" s="32" t="s">
        <v>81</v>
      </c>
      <c r="E30" s="32" t="s">
        <v>82</v>
      </c>
      <c r="F30" s="32" t="s">
        <v>83</v>
      </c>
      <c r="G30" s="36" t="s">
        <v>84</v>
      </c>
      <c r="H30" s="32" t="s">
        <v>133</v>
      </c>
    </row>
    <row r="31" spans="1:8">
      <c r="A31" s="66" t="s">
        <v>61</v>
      </c>
      <c r="B31" s="50"/>
      <c r="C31" s="50"/>
      <c r="D31" s="32" t="s">
        <v>134</v>
      </c>
      <c r="E31" s="32" t="s">
        <v>135</v>
      </c>
      <c r="F31" s="32"/>
      <c r="G31" s="36" t="s">
        <v>97</v>
      </c>
      <c r="H31" s="32" t="s">
        <v>133</v>
      </c>
    </row>
    <row r="32" spans="1:8">
      <c r="A32" s="50"/>
      <c r="B32" s="50"/>
      <c r="C32" s="50"/>
      <c r="D32" s="32" t="s">
        <v>136</v>
      </c>
      <c r="E32" s="32" t="s">
        <v>137</v>
      </c>
      <c r="F32" s="32" t="s">
        <v>83</v>
      </c>
      <c r="G32" s="36" t="s">
        <v>138</v>
      </c>
      <c r="H32" s="32" t="s">
        <v>133</v>
      </c>
    </row>
    <row r="33" spans="1:8">
      <c r="A33" s="43"/>
      <c r="B33" s="43"/>
      <c r="C33" s="43"/>
      <c r="D33" s="38"/>
      <c r="E33" s="38"/>
      <c r="F33" s="38"/>
      <c r="G33" s="37"/>
      <c r="H33" s="38"/>
    </row>
    <row r="34" spans="1:8">
      <c r="A34" s="36">
        <v>4</v>
      </c>
      <c r="B34" s="61" t="s">
        <v>80</v>
      </c>
      <c r="C34" s="50"/>
      <c r="D34" s="32" t="s">
        <v>139</v>
      </c>
      <c r="E34" s="32" t="s">
        <v>110</v>
      </c>
      <c r="F34" s="32" t="s">
        <v>140</v>
      </c>
      <c r="G34" s="36" t="s">
        <v>138</v>
      </c>
      <c r="H34" s="32" t="s">
        <v>141</v>
      </c>
    </row>
    <row r="35" spans="1:8">
      <c r="A35" s="65" t="s">
        <v>66</v>
      </c>
      <c r="B35" s="50"/>
      <c r="C35" s="50"/>
      <c r="D35" s="32" t="s">
        <v>142</v>
      </c>
      <c r="E35" s="32" t="s">
        <v>143</v>
      </c>
      <c r="F35" s="32" t="s">
        <v>144</v>
      </c>
      <c r="G35" s="36" t="s">
        <v>138</v>
      </c>
      <c r="H35" s="32" t="s">
        <v>145</v>
      </c>
    </row>
    <row r="36" spans="1:8">
      <c r="A36" s="50"/>
      <c r="B36" s="50"/>
      <c r="C36" s="50"/>
      <c r="D36" s="32" t="s">
        <v>146</v>
      </c>
      <c r="E36" s="32" t="s">
        <v>104</v>
      </c>
      <c r="F36" s="32" t="s">
        <v>147</v>
      </c>
      <c r="G36" s="36" t="s">
        <v>138</v>
      </c>
      <c r="H36" s="32" t="s">
        <v>141</v>
      </c>
    </row>
    <row r="37" spans="1:8">
      <c r="A37" s="37"/>
      <c r="B37" s="67"/>
      <c r="C37" s="50"/>
      <c r="D37" s="38"/>
      <c r="E37" s="38"/>
      <c r="F37" s="38"/>
      <c r="G37" s="37"/>
      <c r="H37" s="38"/>
    </row>
  </sheetData>
  <mergeCells count="14">
    <mergeCell ref="A35:C36"/>
    <mergeCell ref="B37:C37"/>
    <mergeCell ref="A1:F1"/>
    <mergeCell ref="G1:H1"/>
    <mergeCell ref="B2:C2"/>
    <mergeCell ref="B3:C3"/>
    <mergeCell ref="A4:C6"/>
    <mergeCell ref="B7:C7"/>
    <mergeCell ref="B8:C8"/>
    <mergeCell ref="A9:C27"/>
    <mergeCell ref="A28:H28"/>
    <mergeCell ref="B30:C30"/>
    <mergeCell ref="A31:C32"/>
    <mergeCell ref="B34:C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108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9.85546875" customWidth="1"/>
    <col min="3" max="3" width="8.28515625" customWidth="1"/>
    <col min="4" max="4" width="5.42578125" customWidth="1"/>
    <col min="5" max="5" width="5" customWidth="1"/>
  </cols>
  <sheetData>
    <row r="1" spans="1:10">
      <c r="A1" s="49" t="s">
        <v>148</v>
      </c>
      <c r="B1" s="50"/>
      <c r="C1" s="50"/>
      <c r="D1" s="50"/>
      <c r="E1" s="50"/>
      <c r="F1" s="50"/>
      <c r="G1" s="50"/>
      <c r="H1" s="50"/>
      <c r="I1" s="51" t="s">
        <v>149</v>
      </c>
      <c r="J1" s="50"/>
    </row>
    <row r="2" spans="1:10">
      <c r="A2" s="2" t="s">
        <v>2</v>
      </c>
      <c r="B2" s="2" t="s">
        <v>77</v>
      </c>
      <c r="C2" s="2" t="s">
        <v>72</v>
      </c>
      <c r="D2" s="69" t="s">
        <v>73</v>
      </c>
      <c r="E2" s="60"/>
      <c r="F2" s="26" t="s">
        <v>74</v>
      </c>
      <c r="G2" s="70" t="s">
        <v>150</v>
      </c>
      <c r="H2" s="71"/>
      <c r="I2" s="72" t="s">
        <v>151</v>
      </c>
      <c r="J2" s="71"/>
    </row>
    <row r="3" spans="1:10">
      <c r="A3" s="73" t="s">
        <v>152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5.75" customHeight="1">
      <c r="A4" s="44"/>
      <c r="B4" s="44"/>
      <c r="D4" s="50"/>
      <c r="E4" s="50"/>
      <c r="G4" s="50"/>
      <c r="H4" s="50"/>
      <c r="I4" s="50"/>
      <c r="J4" s="50"/>
    </row>
    <row r="5" spans="1:10" ht="15.75" customHeight="1">
      <c r="A5" s="44"/>
      <c r="B5" s="44"/>
      <c r="D5" s="50"/>
      <c r="E5" s="50"/>
      <c r="G5" s="50"/>
      <c r="H5" s="50"/>
      <c r="I5" s="50"/>
      <c r="J5" s="50"/>
    </row>
    <row r="6" spans="1:10" ht="15.75" customHeight="1">
      <c r="A6" s="44"/>
      <c r="B6" s="44"/>
      <c r="D6" s="50"/>
      <c r="E6" s="50"/>
      <c r="G6" s="50"/>
      <c r="H6" s="50"/>
      <c r="I6" s="50"/>
      <c r="J6" s="50"/>
    </row>
    <row r="7" spans="1:10" ht="15.75" customHeight="1">
      <c r="A7" s="44"/>
      <c r="B7" s="44"/>
      <c r="D7" s="50"/>
      <c r="E7" s="50"/>
      <c r="G7" s="50"/>
      <c r="H7" s="50"/>
      <c r="I7" s="50"/>
      <c r="J7" s="50"/>
    </row>
    <row r="8" spans="1:10" ht="15.75" customHeight="1">
      <c r="A8" s="44"/>
      <c r="B8" s="44"/>
      <c r="D8" s="50"/>
      <c r="E8" s="50"/>
      <c r="G8" s="50"/>
      <c r="H8" s="50"/>
      <c r="I8" s="50"/>
      <c r="J8" s="50"/>
    </row>
    <row r="9" spans="1:10" ht="15.75" customHeight="1">
      <c r="A9" s="44"/>
      <c r="B9" s="44"/>
      <c r="D9" s="50"/>
      <c r="E9" s="50"/>
      <c r="G9" s="50"/>
      <c r="H9" s="50"/>
      <c r="I9" s="50"/>
      <c r="J9" s="50"/>
    </row>
    <row r="10" spans="1:10" ht="15.75" customHeight="1">
      <c r="A10" s="44"/>
      <c r="B10" s="44"/>
      <c r="D10" s="50"/>
      <c r="E10" s="50"/>
      <c r="G10" s="50"/>
      <c r="H10" s="50"/>
      <c r="I10" s="50"/>
      <c r="J10" s="50"/>
    </row>
    <row r="11" spans="1:10" ht="15.75" customHeight="1">
      <c r="A11" s="44"/>
      <c r="B11" s="44"/>
      <c r="D11" s="50"/>
      <c r="E11" s="50"/>
      <c r="G11" s="50"/>
      <c r="H11" s="50"/>
      <c r="I11" s="50"/>
      <c r="J11" s="50"/>
    </row>
    <row r="12" spans="1:10" ht="15.75" customHeight="1">
      <c r="A12" s="68" t="s">
        <v>153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0" ht="15.75" customHeight="1">
      <c r="A13" s="44"/>
      <c r="B13" s="44"/>
      <c r="D13" s="50"/>
      <c r="E13" s="50"/>
      <c r="G13" s="50"/>
      <c r="H13" s="50"/>
      <c r="I13" s="50"/>
      <c r="J13" s="50"/>
    </row>
    <row r="14" spans="1:10" ht="15.75" customHeight="1">
      <c r="A14" s="44"/>
      <c r="B14" s="44"/>
      <c r="D14" s="50"/>
      <c r="E14" s="50"/>
      <c r="G14" s="50"/>
      <c r="H14" s="50"/>
      <c r="I14" s="50"/>
      <c r="J14" s="50"/>
    </row>
    <row r="15" spans="1:10" ht="15.75" customHeight="1">
      <c r="A15" s="44"/>
      <c r="B15" s="44"/>
      <c r="D15" s="50"/>
      <c r="E15" s="50"/>
      <c r="G15" s="50"/>
      <c r="H15" s="50"/>
      <c r="I15" s="50"/>
      <c r="J15" s="50"/>
    </row>
    <row r="16" spans="1:10" ht="15.75" customHeight="1">
      <c r="A16" s="44"/>
      <c r="B16" s="44"/>
      <c r="D16" s="50"/>
      <c r="E16" s="50"/>
      <c r="G16" s="50"/>
      <c r="H16" s="50"/>
      <c r="I16" s="50"/>
      <c r="J16" s="50"/>
    </row>
    <row r="17" spans="1:10" ht="15.75" customHeight="1">
      <c r="A17" s="44"/>
      <c r="B17" s="44"/>
      <c r="D17" s="50"/>
      <c r="E17" s="50"/>
      <c r="G17" s="50"/>
      <c r="H17" s="50"/>
      <c r="I17" s="50"/>
      <c r="J17" s="50"/>
    </row>
    <row r="18" spans="1:10" ht="15.75" customHeight="1">
      <c r="A18" s="44"/>
      <c r="B18" s="44"/>
      <c r="D18" s="50"/>
      <c r="E18" s="50"/>
      <c r="G18" s="50"/>
      <c r="H18" s="50"/>
      <c r="I18" s="50"/>
      <c r="J18" s="50"/>
    </row>
    <row r="19" spans="1:10" ht="15.75" customHeight="1">
      <c r="A19" s="44"/>
      <c r="B19" s="44"/>
      <c r="D19" s="50"/>
      <c r="E19" s="50"/>
      <c r="G19" s="50"/>
      <c r="H19" s="50"/>
      <c r="I19" s="50"/>
      <c r="J19" s="50"/>
    </row>
    <row r="20" spans="1:10" ht="15.75" customHeight="1">
      <c r="A20" s="44"/>
      <c r="B20" s="44"/>
      <c r="D20" s="50"/>
      <c r="E20" s="50"/>
      <c r="G20" s="50"/>
      <c r="H20" s="50"/>
      <c r="I20" s="50"/>
      <c r="J20" s="50"/>
    </row>
    <row r="21" spans="1:10" ht="15.75" customHeight="1">
      <c r="A21" s="68" t="s">
        <v>154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15.75" customHeight="1">
      <c r="A22" s="44"/>
      <c r="B22" s="44"/>
      <c r="D22" s="50"/>
      <c r="E22" s="50"/>
      <c r="G22" s="50"/>
      <c r="H22" s="50"/>
      <c r="I22" s="50"/>
      <c r="J22" s="50"/>
    </row>
    <row r="23" spans="1:10" ht="15.75" customHeight="1">
      <c r="A23" s="44"/>
      <c r="B23" s="44"/>
      <c r="D23" s="50"/>
      <c r="E23" s="50"/>
      <c r="G23" s="50"/>
      <c r="H23" s="50"/>
      <c r="I23" s="50"/>
      <c r="J23" s="50"/>
    </row>
    <row r="24" spans="1:10" ht="15.75" customHeight="1">
      <c r="A24" s="44"/>
      <c r="B24" s="44"/>
      <c r="D24" s="50"/>
      <c r="E24" s="50"/>
      <c r="G24" s="50"/>
      <c r="H24" s="50"/>
      <c r="I24" s="50"/>
      <c r="J24" s="50"/>
    </row>
    <row r="25" spans="1:10" ht="15.75" customHeight="1">
      <c r="A25" s="44"/>
      <c r="B25" s="44"/>
      <c r="D25" s="50"/>
      <c r="E25" s="50"/>
      <c r="G25" s="50"/>
      <c r="H25" s="50"/>
      <c r="I25" s="50"/>
      <c r="J25" s="50"/>
    </row>
    <row r="26" spans="1:10" ht="15.75" customHeight="1">
      <c r="A26" s="44"/>
      <c r="B26" s="44"/>
      <c r="D26" s="50"/>
      <c r="E26" s="50"/>
      <c r="G26" s="50"/>
      <c r="H26" s="50"/>
      <c r="I26" s="50"/>
      <c r="J26" s="50"/>
    </row>
    <row r="27" spans="1:10" ht="15.75" customHeight="1">
      <c r="A27" s="44"/>
      <c r="B27" s="44"/>
      <c r="D27" s="50"/>
      <c r="E27" s="50"/>
      <c r="G27" s="50"/>
      <c r="H27" s="50"/>
      <c r="I27" s="50"/>
      <c r="J27" s="50"/>
    </row>
    <row r="28" spans="1:10" ht="15.75" customHeight="1">
      <c r="A28" s="44"/>
      <c r="B28" s="44"/>
      <c r="D28" s="50"/>
      <c r="E28" s="50"/>
      <c r="G28" s="50"/>
      <c r="H28" s="50"/>
      <c r="I28" s="50"/>
      <c r="J28" s="50"/>
    </row>
    <row r="29" spans="1:10" ht="15.75" customHeight="1">
      <c r="A29" s="44"/>
      <c r="B29" s="44"/>
      <c r="D29" s="50"/>
      <c r="E29" s="50"/>
      <c r="G29" s="50"/>
      <c r="H29" s="50"/>
      <c r="I29" s="50"/>
      <c r="J29" s="50"/>
    </row>
    <row r="30" spans="1:10" ht="15.75" customHeight="1">
      <c r="A30" s="68" t="s">
        <v>155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customHeight="1">
      <c r="A31" s="44"/>
      <c r="B31" s="44"/>
      <c r="D31" s="50"/>
      <c r="E31" s="50"/>
      <c r="G31" s="50"/>
      <c r="H31" s="50"/>
      <c r="I31" s="50"/>
      <c r="J31" s="50"/>
    </row>
    <row r="32" spans="1:10" ht="15.75" customHeight="1">
      <c r="A32" s="44"/>
      <c r="B32" s="44"/>
      <c r="D32" s="50"/>
      <c r="E32" s="50"/>
      <c r="G32" s="50"/>
      <c r="H32" s="50"/>
      <c r="I32" s="50"/>
      <c r="J32" s="50"/>
    </row>
    <row r="33" spans="1:10" ht="15.75" customHeight="1">
      <c r="A33" s="44"/>
      <c r="B33" s="44"/>
      <c r="D33" s="50"/>
      <c r="E33" s="50"/>
      <c r="G33" s="50"/>
      <c r="H33" s="50"/>
      <c r="I33" s="50"/>
      <c r="J33" s="50"/>
    </row>
    <row r="34" spans="1:10" ht="15.75" customHeight="1">
      <c r="A34" s="44"/>
      <c r="B34" s="44"/>
      <c r="D34" s="50"/>
      <c r="E34" s="50"/>
      <c r="G34" s="50"/>
      <c r="H34" s="50"/>
      <c r="I34" s="50"/>
      <c r="J34" s="50"/>
    </row>
    <row r="35" spans="1:10" ht="15.75" customHeight="1">
      <c r="A35" s="44"/>
      <c r="B35" s="44"/>
      <c r="D35" s="50"/>
      <c r="E35" s="50"/>
      <c r="G35" s="50"/>
      <c r="H35" s="50"/>
      <c r="I35" s="50"/>
      <c r="J35" s="50"/>
    </row>
    <row r="36" spans="1:10" ht="15.75" customHeight="1">
      <c r="A36" s="44"/>
      <c r="B36" s="44"/>
      <c r="D36" s="50"/>
      <c r="E36" s="50"/>
      <c r="G36" s="50"/>
      <c r="H36" s="50"/>
      <c r="I36" s="50"/>
      <c r="J36" s="50"/>
    </row>
    <row r="37" spans="1:10" ht="15.75" customHeight="1">
      <c r="A37" s="44"/>
      <c r="B37" s="44"/>
      <c r="D37" s="50"/>
      <c r="E37" s="50"/>
      <c r="G37" s="50"/>
      <c r="H37" s="50"/>
      <c r="I37" s="50"/>
      <c r="J37" s="50"/>
    </row>
    <row r="38" spans="1:10" ht="18">
      <c r="A38" s="44"/>
      <c r="B38" s="44"/>
      <c r="D38" s="50"/>
      <c r="E38" s="50"/>
      <c r="G38" s="50"/>
      <c r="H38" s="50"/>
      <c r="I38" s="50"/>
      <c r="J38" s="50"/>
    </row>
    <row r="39" spans="1:10" ht="29.25">
      <c r="A39" s="68" t="s">
        <v>156</v>
      </c>
      <c r="B39" s="50"/>
      <c r="C39" s="50"/>
      <c r="D39" s="50"/>
      <c r="E39" s="50"/>
      <c r="F39" s="50"/>
      <c r="G39" s="50"/>
      <c r="H39" s="50"/>
      <c r="I39" s="50"/>
      <c r="J39" s="50"/>
    </row>
    <row r="40" spans="1:10" ht="18">
      <c r="A40" s="44"/>
      <c r="B40" s="44"/>
      <c r="D40" s="50"/>
      <c r="E40" s="50"/>
      <c r="G40" s="50"/>
      <c r="H40" s="50"/>
      <c r="I40" s="50"/>
      <c r="J40" s="50"/>
    </row>
    <row r="41" spans="1:10" ht="18">
      <c r="A41" s="44"/>
      <c r="B41" s="44"/>
      <c r="D41" s="50"/>
      <c r="E41" s="50"/>
      <c r="G41" s="50"/>
      <c r="H41" s="50"/>
      <c r="I41" s="50"/>
      <c r="J41" s="50"/>
    </row>
    <row r="42" spans="1:10" ht="18">
      <c r="A42" s="44"/>
      <c r="B42" s="44"/>
      <c r="D42" s="50"/>
      <c r="E42" s="50"/>
      <c r="G42" s="50"/>
      <c r="H42" s="50"/>
      <c r="I42" s="50"/>
      <c r="J42" s="50"/>
    </row>
    <row r="43" spans="1:10" ht="18">
      <c r="A43" s="44"/>
      <c r="B43" s="44"/>
      <c r="D43" s="50"/>
      <c r="E43" s="50"/>
      <c r="G43" s="50"/>
      <c r="H43" s="50"/>
      <c r="I43" s="50"/>
      <c r="J43" s="50"/>
    </row>
    <row r="44" spans="1:10" ht="18">
      <c r="A44" s="44"/>
      <c r="B44" s="44"/>
      <c r="D44" s="50"/>
      <c r="E44" s="50"/>
      <c r="G44" s="50"/>
      <c r="H44" s="50"/>
      <c r="I44" s="50"/>
      <c r="J44" s="50"/>
    </row>
    <row r="45" spans="1:10" ht="18">
      <c r="A45" s="44"/>
      <c r="B45" s="44"/>
      <c r="D45" s="50"/>
      <c r="E45" s="50"/>
      <c r="G45" s="50"/>
      <c r="H45" s="50"/>
      <c r="I45" s="50"/>
      <c r="J45" s="50"/>
    </row>
    <row r="46" spans="1:10" ht="18">
      <c r="A46" s="44"/>
      <c r="B46" s="44"/>
      <c r="D46" s="50"/>
      <c r="E46" s="50"/>
      <c r="G46" s="50"/>
      <c r="H46" s="50"/>
      <c r="I46" s="50"/>
      <c r="J46" s="50"/>
    </row>
    <row r="47" spans="1:10" ht="18">
      <c r="A47" s="44"/>
      <c r="B47" s="44"/>
      <c r="D47" s="50"/>
      <c r="E47" s="50"/>
      <c r="G47" s="50"/>
      <c r="H47" s="50"/>
      <c r="I47" s="50"/>
      <c r="J47" s="50"/>
    </row>
    <row r="48" spans="1:10" ht="29.25">
      <c r="A48" s="68" t="s">
        <v>157</v>
      </c>
      <c r="B48" s="50"/>
      <c r="C48" s="50"/>
      <c r="D48" s="50"/>
      <c r="E48" s="50"/>
      <c r="F48" s="50"/>
      <c r="G48" s="50"/>
      <c r="H48" s="50"/>
      <c r="I48" s="50"/>
      <c r="J48" s="50"/>
    </row>
    <row r="49" spans="1:10" ht="18">
      <c r="A49" s="44"/>
      <c r="B49" s="44"/>
      <c r="D49" s="50"/>
      <c r="E49" s="50"/>
      <c r="G49" s="50"/>
      <c r="H49" s="50"/>
      <c r="I49" s="50"/>
      <c r="J49" s="50"/>
    </row>
    <row r="50" spans="1:10" ht="18">
      <c r="A50" s="44"/>
      <c r="B50" s="44"/>
      <c r="D50" s="50"/>
      <c r="E50" s="50"/>
      <c r="G50" s="50"/>
      <c r="H50" s="50"/>
      <c r="I50" s="50"/>
      <c r="J50" s="50"/>
    </row>
    <row r="51" spans="1:10" ht="18">
      <c r="A51" s="44"/>
      <c r="B51" s="44"/>
      <c r="D51" s="50"/>
      <c r="E51" s="50"/>
      <c r="G51" s="50"/>
      <c r="H51" s="50"/>
      <c r="I51" s="50"/>
      <c r="J51" s="50"/>
    </row>
    <row r="52" spans="1:10" ht="18">
      <c r="A52" s="44"/>
      <c r="B52" s="44"/>
      <c r="D52" s="50"/>
      <c r="E52" s="50"/>
      <c r="G52" s="50"/>
      <c r="H52" s="50"/>
      <c r="I52" s="50"/>
      <c r="J52" s="50"/>
    </row>
    <row r="53" spans="1:10" ht="18">
      <c r="A53" s="44"/>
      <c r="B53" s="44"/>
      <c r="D53" s="50"/>
      <c r="E53" s="50"/>
      <c r="G53" s="50"/>
      <c r="H53" s="50"/>
      <c r="I53" s="50"/>
      <c r="J53" s="50"/>
    </row>
    <row r="54" spans="1:10" ht="18">
      <c r="A54" s="44"/>
      <c r="B54" s="44"/>
      <c r="D54" s="50"/>
      <c r="E54" s="50"/>
      <c r="G54" s="50"/>
      <c r="H54" s="50"/>
      <c r="I54" s="50"/>
      <c r="J54" s="50"/>
    </row>
    <row r="55" spans="1:10" ht="18">
      <c r="A55" s="44"/>
      <c r="B55" s="44"/>
      <c r="D55" s="50"/>
      <c r="E55" s="50"/>
      <c r="G55" s="50"/>
      <c r="H55" s="50"/>
      <c r="I55" s="50"/>
      <c r="J55" s="50"/>
    </row>
    <row r="56" spans="1:10" ht="18">
      <c r="A56" s="44"/>
      <c r="B56" s="44"/>
      <c r="D56" s="50"/>
      <c r="E56" s="50"/>
      <c r="G56" s="50"/>
      <c r="H56" s="50"/>
      <c r="I56" s="50"/>
      <c r="J56" s="50"/>
    </row>
    <row r="57" spans="1:10" ht="29.25">
      <c r="A57" s="68" t="s">
        <v>158</v>
      </c>
      <c r="B57" s="50"/>
      <c r="C57" s="50"/>
      <c r="D57" s="50"/>
      <c r="E57" s="50"/>
      <c r="F57" s="50"/>
      <c r="G57" s="50"/>
      <c r="H57" s="50"/>
      <c r="I57" s="50"/>
      <c r="J57" s="50"/>
    </row>
    <row r="58" spans="1:10" ht="18">
      <c r="A58" s="44"/>
      <c r="B58" s="44"/>
      <c r="D58" s="50"/>
      <c r="E58" s="50"/>
      <c r="G58" s="50"/>
      <c r="H58" s="50"/>
      <c r="I58" s="50"/>
      <c r="J58" s="50"/>
    </row>
    <row r="59" spans="1:10" ht="18">
      <c r="A59" s="44"/>
      <c r="B59" s="44"/>
      <c r="D59" s="50"/>
      <c r="E59" s="50"/>
      <c r="G59" s="50"/>
      <c r="H59" s="50"/>
      <c r="I59" s="50"/>
      <c r="J59" s="50"/>
    </row>
    <row r="60" spans="1:10" ht="18">
      <c r="A60" s="44"/>
      <c r="B60" s="44"/>
      <c r="D60" s="50"/>
      <c r="E60" s="50"/>
      <c r="G60" s="50"/>
      <c r="H60" s="50"/>
      <c r="I60" s="50"/>
      <c r="J60" s="50"/>
    </row>
    <row r="61" spans="1:10" ht="18">
      <c r="A61" s="44"/>
      <c r="B61" s="44"/>
      <c r="D61" s="50"/>
      <c r="E61" s="50"/>
      <c r="G61" s="50"/>
      <c r="H61" s="50"/>
      <c r="I61" s="50"/>
      <c r="J61" s="50"/>
    </row>
    <row r="62" spans="1:10" ht="18">
      <c r="A62" s="44"/>
      <c r="B62" s="44"/>
      <c r="D62" s="50"/>
      <c r="E62" s="50"/>
      <c r="G62" s="50"/>
      <c r="H62" s="50"/>
      <c r="I62" s="50"/>
      <c r="J62" s="50"/>
    </row>
    <row r="63" spans="1:10" ht="18">
      <c r="A63" s="44"/>
      <c r="B63" s="44"/>
      <c r="D63" s="50"/>
      <c r="E63" s="50"/>
      <c r="G63" s="50"/>
      <c r="H63" s="50"/>
      <c r="I63" s="50"/>
      <c r="J63" s="50"/>
    </row>
    <row r="64" spans="1:10" ht="18">
      <c r="A64" s="44"/>
      <c r="B64" s="44"/>
      <c r="D64" s="50"/>
      <c r="E64" s="50"/>
      <c r="G64" s="50"/>
      <c r="H64" s="50"/>
      <c r="I64" s="50"/>
      <c r="J64" s="50"/>
    </row>
    <row r="65" spans="1:10" ht="29.25">
      <c r="A65" s="68" t="s">
        <v>159</v>
      </c>
      <c r="B65" s="50"/>
      <c r="C65" s="50"/>
      <c r="D65" s="50"/>
      <c r="E65" s="50"/>
      <c r="F65" s="50"/>
      <c r="G65" s="50"/>
      <c r="H65" s="50"/>
      <c r="I65" s="50"/>
      <c r="J65" s="50"/>
    </row>
    <row r="66" spans="1:10" ht="18">
      <c r="A66" s="44"/>
      <c r="B66" s="44"/>
      <c r="D66" s="50"/>
      <c r="E66" s="50"/>
      <c r="G66" s="50"/>
      <c r="H66" s="50"/>
      <c r="I66" s="50"/>
      <c r="J66" s="50"/>
    </row>
    <row r="67" spans="1:10" ht="18">
      <c r="A67" s="44"/>
      <c r="B67" s="44"/>
      <c r="D67" s="50"/>
      <c r="E67" s="50"/>
      <c r="G67" s="50"/>
      <c r="H67" s="50"/>
      <c r="I67" s="50"/>
      <c r="J67" s="50"/>
    </row>
    <row r="68" spans="1:10" ht="18">
      <c r="A68" s="44"/>
      <c r="B68" s="44"/>
      <c r="D68" s="50"/>
      <c r="E68" s="50"/>
      <c r="G68" s="50"/>
      <c r="H68" s="50"/>
      <c r="I68" s="50"/>
      <c r="J68" s="50"/>
    </row>
    <row r="69" spans="1:10" ht="18">
      <c r="A69" s="44"/>
      <c r="B69" s="44"/>
      <c r="D69" s="50"/>
      <c r="E69" s="50"/>
      <c r="G69" s="50"/>
      <c r="H69" s="50"/>
      <c r="I69" s="50"/>
      <c r="J69" s="50"/>
    </row>
    <row r="70" spans="1:10" ht="18">
      <c r="A70" s="44"/>
      <c r="B70" s="44"/>
      <c r="D70" s="50"/>
      <c r="E70" s="50"/>
      <c r="G70" s="50"/>
      <c r="H70" s="50"/>
      <c r="I70" s="50"/>
      <c r="J70" s="50"/>
    </row>
    <row r="71" spans="1:10" ht="18">
      <c r="A71" s="44"/>
      <c r="B71" s="44"/>
      <c r="D71" s="50"/>
      <c r="E71" s="50"/>
      <c r="G71" s="50"/>
      <c r="H71" s="50"/>
      <c r="I71" s="50"/>
      <c r="J71" s="50"/>
    </row>
    <row r="72" spans="1:10" ht="18">
      <c r="A72" s="44"/>
      <c r="B72" s="44"/>
      <c r="D72" s="50"/>
      <c r="E72" s="50"/>
      <c r="G72" s="50"/>
      <c r="H72" s="50"/>
      <c r="I72" s="50"/>
      <c r="J72" s="50"/>
    </row>
    <row r="73" spans="1:10" ht="18">
      <c r="A73" s="44"/>
      <c r="B73" s="44"/>
      <c r="D73" s="50"/>
      <c r="E73" s="50"/>
      <c r="G73" s="50"/>
      <c r="H73" s="50"/>
      <c r="I73" s="50"/>
      <c r="J73" s="50"/>
    </row>
    <row r="74" spans="1:10" ht="29.25">
      <c r="A74" s="68" t="s">
        <v>160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ht="18">
      <c r="A75" s="44"/>
      <c r="B75" s="44"/>
      <c r="D75" s="50"/>
      <c r="E75" s="50"/>
      <c r="G75" s="50"/>
      <c r="H75" s="50"/>
      <c r="I75" s="50"/>
      <c r="J75" s="50"/>
    </row>
    <row r="76" spans="1:10" ht="18">
      <c r="A76" s="44"/>
      <c r="B76" s="44"/>
      <c r="D76" s="50"/>
      <c r="E76" s="50"/>
      <c r="G76" s="50"/>
      <c r="H76" s="50"/>
      <c r="I76" s="50"/>
      <c r="J76" s="50"/>
    </row>
    <row r="77" spans="1:10" ht="18">
      <c r="A77" s="44"/>
      <c r="B77" s="44"/>
      <c r="D77" s="50"/>
      <c r="E77" s="50"/>
      <c r="G77" s="50"/>
      <c r="H77" s="50"/>
      <c r="I77" s="50"/>
      <c r="J77" s="50"/>
    </row>
    <row r="78" spans="1:10" ht="18">
      <c r="A78" s="44"/>
      <c r="B78" s="44"/>
      <c r="D78" s="50"/>
      <c r="E78" s="50"/>
      <c r="G78" s="50"/>
      <c r="H78" s="50"/>
      <c r="I78" s="50"/>
      <c r="J78" s="50"/>
    </row>
    <row r="79" spans="1:10" ht="18">
      <c r="A79" s="44"/>
      <c r="B79" s="44"/>
      <c r="D79" s="50"/>
      <c r="E79" s="50"/>
      <c r="G79" s="50"/>
      <c r="H79" s="50"/>
      <c r="I79" s="50"/>
      <c r="J79" s="50"/>
    </row>
    <row r="80" spans="1:10" ht="18">
      <c r="A80" s="44"/>
      <c r="B80" s="44"/>
      <c r="D80" s="50"/>
      <c r="E80" s="50"/>
      <c r="G80" s="50"/>
      <c r="H80" s="50"/>
      <c r="I80" s="50"/>
      <c r="J80" s="50"/>
    </row>
    <row r="81" spans="1:10" ht="18">
      <c r="A81" s="44"/>
      <c r="B81" s="44"/>
      <c r="D81" s="50"/>
      <c r="E81" s="50"/>
      <c r="G81" s="50"/>
      <c r="H81" s="50"/>
      <c r="I81" s="50"/>
      <c r="J81" s="50"/>
    </row>
    <row r="82" spans="1:10" ht="18">
      <c r="A82" s="44"/>
      <c r="B82" s="44"/>
      <c r="D82" s="50"/>
      <c r="E82" s="50"/>
      <c r="G82" s="50"/>
      <c r="H82" s="50"/>
      <c r="I82" s="50"/>
      <c r="J82" s="50"/>
    </row>
    <row r="83" spans="1:10" ht="29.25">
      <c r="A83" s="68" t="s">
        <v>161</v>
      </c>
      <c r="B83" s="50"/>
      <c r="C83" s="50"/>
      <c r="D83" s="50"/>
      <c r="E83" s="50"/>
      <c r="F83" s="50"/>
      <c r="G83" s="50"/>
      <c r="H83" s="50"/>
      <c r="I83" s="50"/>
      <c r="J83" s="50"/>
    </row>
    <row r="84" spans="1:10" ht="18">
      <c r="A84" s="44"/>
      <c r="B84" s="44"/>
      <c r="D84" s="50"/>
      <c r="E84" s="50"/>
      <c r="G84" s="50"/>
      <c r="H84" s="50"/>
      <c r="I84" s="50"/>
      <c r="J84" s="50"/>
    </row>
    <row r="85" spans="1:10" ht="18">
      <c r="A85" s="44"/>
      <c r="B85" s="44"/>
      <c r="D85" s="50"/>
      <c r="E85" s="50"/>
      <c r="G85" s="50"/>
      <c r="H85" s="50"/>
      <c r="I85" s="50"/>
      <c r="J85" s="50"/>
    </row>
    <row r="86" spans="1:10" ht="18">
      <c r="A86" s="44"/>
      <c r="B86" s="44"/>
      <c r="D86" s="50"/>
      <c r="E86" s="50"/>
      <c r="G86" s="50"/>
      <c r="H86" s="50"/>
      <c r="I86" s="50"/>
      <c r="J86" s="50"/>
    </row>
    <row r="87" spans="1:10" ht="18">
      <c r="A87" s="44"/>
      <c r="B87" s="44"/>
      <c r="D87" s="50"/>
      <c r="E87" s="50"/>
      <c r="G87" s="50"/>
      <c r="H87" s="50"/>
      <c r="I87" s="50"/>
      <c r="J87" s="50"/>
    </row>
    <row r="88" spans="1:10" ht="18">
      <c r="A88" s="44"/>
      <c r="B88" s="44"/>
      <c r="D88" s="50"/>
      <c r="E88" s="50"/>
      <c r="G88" s="50"/>
      <c r="H88" s="50"/>
      <c r="I88" s="50"/>
      <c r="J88" s="50"/>
    </row>
    <row r="89" spans="1:10" ht="18">
      <c r="A89" s="44"/>
      <c r="B89" s="44"/>
      <c r="D89" s="50"/>
      <c r="E89" s="50"/>
      <c r="G89" s="50"/>
      <c r="H89" s="50"/>
      <c r="I89" s="50"/>
      <c r="J89" s="50"/>
    </row>
    <row r="90" spans="1:10" ht="18">
      <c r="A90" s="44"/>
      <c r="B90" s="44"/>
      <c r="D90" s="50"/>
      <c r="E90" s="50"/>
      <c r="G90" s="50"/>
      <c r="H90" s="50"/>
      <c r="I90" s="50"/>
      <c r="J90" s="50"/>
    </row>
    <row r="91" spans="1:10" ht="18">
      <c r="A91" s="44"/>
      <c r="B91" s="44"/>
      <c r="D91" s="50"/>
      <c r="E91" s="50"/>
      <c r="G91" s="50"/>
      <c r="H91" s="50"/>
      <c r="I91" s="50"/>
      <c r="J91" s="50"/>
    </row>
    <row r="92" spans="1:10" ht="29.25">
      <c r="A92" s="68" t="s">
        <v>162</v>
      </c>
      <c r="B92" s="50"/>
      <c r="C92" s="50"/>
      <c r="D92" s="50"/>
      <c r="E92" s="50"/>
      <c r="F92" s="50"/>
      <c r="G92" s="50"/>
      <c r="H92" s="50"/>
      <c r="I92" s="50"/>
      <c r="J92" s="50"/>
    </row>
    <row r="93" spans="1:10" ht="18">
      <c r="A93" s="44"/>
      <c r="B93" s="44"/>
      <c r="D93" s="50"/>
      <c r="E93" s="50"/>
      <c r="G93" s="50"/>
      <c r="H93" s="50"/>
      <c r="I93" s="50"/>
      <c r="J93" s="50"/>
    </row>
    <row r="94" spans="1:10" ht="18">
      <c r="A94" s="44"/>
      <c r="B94" s="44"/>
      <c r="D94" s="50"/>
      <c r="E94" s="50"/>
      <c r="G94" s="50"/>
      <c r="H94" s="50"/>
      <c r="I94" s="50"/>
      <c r="J94" s="50"/>
    </row>
    <row r="95" spans="1:10" ht="18">
      <c r="A95" s="44"/>
      <c r="B95" s="44"/>
      <c r="D95" s="50"/>
      <c r="E95" s="50"/>
      <c r="G95" s="50"/>
      <c r="H95" s="50"/>
      <c r="I95" s="50"/>
      <c r="J95" s="50"/>
    </row>
    <row r="96" spans="1:10" ht="18">
      <c r="A96" s="44"/>
      <c r="B96" s="44"/>
      <c r="D96" s="50"/>
      <c r="E96" s="50"/>
      <c r="G96" s="50"/>
      <c r="H96" s="50"/>
      <c r="I96" s="50"/>
      <c r="J96" s="50"/>
    </row>
    <row r="97" spans="1:10" ht="18">
      <c r="A97" s="44"/>
      <c r="B97" s="44"/>
      <c r="D97" s="50"/>
      <c r="E97" s="50"/>
      <c r="G97" s="50"/>
      <c r="H97" s="50"/>
      <c r="I97" s="50"/>
      <c r="J97" s="50"/>
    </row>
    <row r="98" spans="1:10" ht="18">
      <c r="A98" s="44"/>
      <c r="B98" s="44"/>
      <c r="D98" s="50"/>
      <c r="E98" s="50"/>
      <c r="G98" s="50"/>
      <c r="H98" s="50"/>
      <c r="I98" s="50"/>
      <c r="J98" s="50"/>
    </row>
    <row r="99" spans="1:10" ht="18">
      <c r="A99" s="44"/>
      <c r="B99" s="44"/>
      <c r="D99" s="50"/>
      <c r="E99" s="50"/>
      <c r="G99" s="50"/>
      <c r="H99" s="50"/>
      <c r="I99" s="50"/>
      <c r="J99" s="50"/>
    </row>
    <row r="100" spans="1:10" ht="29.25">
      <c r="A100" s="68" t="s">
        <v>163</v>
      </c>
      <c r="B100" s="50"/>
      <c r="C100" s="50"/>
      <c r="D100" s="50"/>
      <c r="E100" s="50"/>
      <c r="F100" s="50"/>
      <c r="G100" s="50"/>
      <c r="H100" s="50"/>
      <c r="I100" s="50"/>
      <c r="J100" s="50"/>
    </row>
    <row r="101" spans="1:10" ht="18">
      <c r="A101" s="44"/>
      <c r="B101" s="44"/>
      <c r="D101" s="50"/>
      <c r="E101" s="50"/>
      <c r="G101" s="50"/>
      <c r="H101" s="50"/>
      <c r="I101" s="50"/>
      <c r="J101" s="50"/>
    </row>
    <row r="102" spans="1:10" ht="18">
      <c r="A102" s="44"/>
      <c r="B102" s="44"/>
      <c r="D102" s="50"/>
      <c r="E102" s="50"/>
      <c r="G102" s="50"/>
      <c r="H102" s="50"/>
      <c r="I102" s="50"/>
      <c r="J102" s="50"/>
    </row>
    <row r="103" spans="1:10" ht="18">
      <c r="A103" s="44"/>
      <c r="B103" s="44"/>
      <c r="D103" s="50"/>
      <c r="E103" s="50"/>
      <c r="G103" s="50"/>
      <c r="H103" s="50"/>
      <c r="I103" s="50"/>
      <c r="J103" s="50"/>
    </row>
    <row r="104" spans="1:10" ht="18">
      <c r="A104" s="44"/>
      <c r="B104" s="44"/>
      <c r="D104" s="50"/>
      <c r="E104" s="50"/>
      <c r="G104" s="50"/>
      <c r="H104" s="50"/>
      <c r="I104" s="50"/>
      <c r="J104" s="50"/>
    </row>
    <row r="105" spans="1:10" ht="18">
      <c r="A105" s="44"/>
      <c r="B105" s="44"/>
      <c r="D105" s="50"/>
      <c r="E105" s="50"/>
      <c r="G105" s="50"/>
      <c r="H105" s="50"/>
      <c r="I105" s="50"/>
      <c r="J105" s="50"/>
    </row>
    <row r="106" spans="1:10" ht="18">
      <c r="A106" s="44"/>
      <c r="B106" s="44"/>
      <c r="D106" s="50"/>
      <c r="E106" s="50"/>
      <c r="G106" s="50"/>
      <c r="H106" s="50"/>
      <c r="I106" s="50"/>
      <c r="J106" s="50"/>
    </row>
    <row r="107" spans="1:10" ht="18">
      <c r="A107" s="44"/>
      <c r="B107" s="44"/>
      <c r="D107" s="50"/>
      <c r="E107" s="50"/>
      <c r="G107" s="50"/>
      <c r="H107" s="50"/>
      <c r="I107" s="50"/>
      <c r="J107" s="50"/>
    </row>
    <row r="108" spans="1:10" ht="18">
      <c r="A108" s="44"/>
      <c r="B108" s="44"/>
      <c r="D108" s="50"/>
      <c r="E108" s="50"/>
      <c r="G108" s="50"/>
      <c r="H108" s="50"/>
      <c r="I108" s="50"/>
      <c r="J108" s="50"/>
    </row>
  </sheetData>
  <mergeCells count="299">
    <mergeCell ref="G108:H108"/>
    <mergeCell ref="I108:J108"/>
    <mergeCell ref="G95:H95"/>
    <mergeCell ref="I95:J95"/>
    <mergeCell ref="G96:H96"/>
    <mergeCell ref="I96:J96"/>
    <mergeCell ref="I97:J97"/>
    <mergeCell ref="G105:H105"/>
    <mergeCell ref="G106:H106"/>
    <mergeCell ref="I106:J106"/>
    <mergeCell ref="G107:H107"/>
    <mergeCell ref="I107:J10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I79:J79"/>
    <mergeCell ref="I80:J80"/>
    <mergeCell ref="I81:J81"/>
    <mergeCell ref="I82:J82"/>
    <mergeCell ref="A83:J83"/>
    <mergeCell ref="I84:J84"/>
    <mergeCell ref="I85:J85"/>
    <mergeCell ref="I86:J86"/>
    <mergeCell ref="G75:H75"/>
    <mergeCell ref="I75:J75"/>
    <mergeCell ref="G76:H76"/>
    <mergeCell ref="I76:J76"/>
    <mergeCell ref="G77:H77"/>
    <mergeCell ref="I77:J77"/>
    <mergeCell ref="I78:J78"/>
    <mergeCell ref="G78:H78"/>
    <mergeCell ref="G79:H79"/>
    <mergeCell ref="G80:H80"/>
    <mergeCell ref="G81:H81"/>
    <mergeCell ref="G82:H82"/>
    <mergeCell ref="G84:H84"/>
    <mergeCell ref="G85:H85"/>
    <mergeCell ref="G86:H86"/>
    <mergeCell ref="I98:J98"/>
    <mergeCell ref="I99:J99"/>
    <mergeCell ref="A100:J100"/>
    <mergeCell ref="I101:J101"/>
    <mergeCell ref="I102:J102"/>
    <mergeCell ref="I103:J103"/>
    <mergeCell ref="I104:J104"/>
    <mergeCell ref="I105:J105"/>
    <mergeCell ref="G97:H97"/>
    <mergeCell ref="G98:H98"/>
    <mergeCell ref="G99:H99"/>
    <mergeCell ref="G101:H101"/>
    <mergeCell ref="G102:H102"/>
    <mergeCell ref="G103:H103"/>
    <mergeCell ref="G104:H104"/>
    <mergeCell ref="I67:J67"/>
    <mergeCell ref="G68:H68"/>
    <mergeCell ref="I68:J68"/>
    <mergeCell ref="G69:H69"/>
    <mergeCell ref="I69:J69"/>
    <mergeCell ref="I73:J73"/>
    <mergeCell ref="A74:J74"/>
    <mergeCell ref="G70:H70"/>
    <mergeCell ref="I70:J70"/>
    <mergeCell ref="G71:H71"/>
    <mergeCell ref="I71:J71"/>
    <mergeCell ref="G72:H72"/>
    <mergeCell ref="I72:J72"/>
    <mergeCell ref="G73:H73"/>
    <mergeCell ref="I63:J63"/>
    <mergeCell ref="G64:H64"/>
    <mergeCell ref="I64:J64"/>
    <mergeCell ref="A65:J65"/>
    <mergeCell ref="I66:J66"/>
    <mergeCell ref="G54:H54"/>
    <mergeCell ref="G55:H55"/>
    <mergeCell ref="G56:H56"/>
    <mergeCell ref="G58:H58"/>
    <mergeCell ref="G59:H59"/>
    <mergeCell ref="G60:H60"/>
    <mergeCell ref="G61:H61"/>
    <mergeCell ref="G66:H66"/>
    <mergeCell ref="I55:J55"/>
    <mergeCell ref="I56:J56"/>
    <mergeCell ref="A57:J57"/>
    <mergeCell ref="I58:J58"/>
    <mergeCell ref="I59:J59"/>
    <mergeCell ref="I60:J60"/>
    <mergeCell ref="I61:J61"/>
    <mergeCell ref="I62:J62"/>
    <mergeCell ref="G51:H51"/>
    <mergeCell ref="I51:J51"/>
    <mergeCell ref="G52:H52"/>
    <mergeCell ref="I52:J52"/>
    <mergeCell ref="G53:H53"/>
    <mergeCell ref="I53:J53"/>
    <mergeCell ref="I54:J54"/>
    <mergeCell ref="G62:H62"/>
    <mergeCell ref="I22:J22"/>
    <mergeCell ref="G23:H23"/>
    <mergeCell ref="I23:J23"/>
    <mergeCell ref="G46:H46"/>
    <mergeCell ref="I46:J46"/>
    <mergeCell ref="G42:H42"/>
    <mergeCell ref="G43:H43"/>
    <mergeCell ref="I43:J43"/>
    <mergeCell ref="G44:H44"/>
    <mergeCell ref="I44:J44"/>
    <mergeCell ref="G45:H45"/>
    <mergeCell ref="I45:J45"/>
    <mergeCell ref="D8:E8"/>
    <mergeCell ref="G8:H8"/>
    <mergeCell ref="I8:J8"/>
    <mergeCell ref="D9:E9"/>
    <mergeCell ref="G9:H9"/>
    <mergeCell ref="I9:J9"/>
    <mergeCell ref="D10:E10"/>
    <mergeCell ref="I20:J20"/>
    <mergeCell ref="A21:J21"/>
    <mergeCell ref="I18:J18"/>
    <mergeCell ref="D19:E19"/>
    <mergeCell ref="I19:J19"/>
    <mergeCell ref="D20:E20"/>
    <mergeCell ref="G4:H4"/>
    <mergeCell ref="I4:J4"/>
    <mergeCell ref="A1:H1"/>
    <mergeCell ref="I1:J1"/>
    <mergeCell ref="D2:E2"/>
    <mergeCell ref="G2:H2"/>
    <mergeCell ref="I2:J2"/>
    <mergeCell ref="A3:J3"/>
    <mergeCell ref="D4:E4"/>
    <mergeCell ref="G7:H7"/>
    <mergeCell ref="I7:J7"/>
    <mergeCell ref="D5:E5"/>
    <mergeCell ref="G5:H5"/>
    <mergeCell ref="I5:J5"/>
    <mergeCell ref="D6:E6"/>
    <mergeCell ref="G6:H6"/>
    <mergeCell ref="I6:J6"/>
    <mergeCell ref="D7:E7"/>
    <mergeCell ref="G10:H10"/>
    <mergeCell ref="I10:J10"/>
    <mergeCell ref="I11:J11"/>
    <mergeCell ref="A12:J12"/>
    <mergeCell ref="D13:E13"/>
    <mergeCell ref="I13:J13"/>
    <mergeCell ref="I14:J14"/>
    <mergeCell ref="G16:H16"/>
    <mergeCell ref="G17:H17"/>
    <mergeCell ref="D14:E14"/>
    <mergeCell ref="D15:E15"/>
    <mergeCell ref="G15:H15"/>
    <mergeCell ref="I15:J15"/>
    <mergeCell ref="D16:E16"/>
    <mergeCell ref="I16:J16"/>
    <mergeCell ref="I17:J17"/>
    <mergeCell ref="D17:E17"/>
    <mergeCell ref="D90:E90"/>
    <mergeCell ref="D91:E91"/>
    <mergeCell ref="D93:E93"/>
    <mergeCell ref="D94:E94"/>
    <mergeCell ref="D95:E95"/>
    <mergeCell ref="D96:E96"/>
    <mergeCell ref="G13:H13"/>
    <mergeCell ref="G14:H14"/>
    <mergeCell ref="D11:E11"/>
    <mergeCell ref="G11:H11"/>
    <mergeCell ref="G19:H19"/>
    <mergeCell ref="G20:H20"/>
    <mergeCell ref="D18:E18"/>
    <mergeCell ref="G18:H18"/>
    <mergeCell ref="D22:E22"/>
    <mergeCell ref="G22:H22"/>
    <mergeCell ref="G63:H63"/>
    <mergeCell ref="G67:H67"/>
    <mergeCell ref="G87:H87"/>
    <mergeCell ref="A92:J92"/>
    <mergeCell ref="G93:H93"/>
    <mergeCell ref="I93:J93"/>
    <mergeCell ref="G94:H94"/>
    <mergeCell ref="I94:J94"/>
    <mergeCell ref="D80:E80"/>
    <mergeCell ref="D81:E81"/>
    <mergeCell ref="D82:E82"/>
    <mergeCell ref="D84:E84"/>
    <mergeCell ref="D85:E85"/>
    <mergeCell ref="D86:E86"/>
    <mergeCell ref="D87:E87"/>
    <mergeCell ref="D88:E88"/>
    <mergeCell ref="D89:E89"/>
    <mergeCell ref="D70:E70"/>
    <mergeCell ref="D71:E71"/>
    <mergeCell ref="D72:E72"/>
    <mergeCell ref="D73:E73"/>
    <mergeCell ref="D75:E75"/>
    <mergeCell ref="D76:E76"/>
    <mergeCell ref="D77:E77"/>
    <mergeCell ref="D78:E78"/>
    <mergeCell ref="D79:E79"/>
    <mergeCell ref="D43:E43"/>
    <mergeCell ref="D44:E44"/>
    <mergeCell ref="D45:E45"/>
    <mergeCell ref="D46:E46"/>
    <mergeCell ref="D47:E47"/>
    <mergeCell ref="D49:E49"/>
    <mergeCell ref="D50:E50"/>
    <mergeCell ref="D51:E51"/>
    <mergeCell ref="D52:E52"/>
    <mergeCell ref="D107:E107"/>
    <mergeCell ref="D108:E108"/>
    <mergeCell ref="D97:E97"/>
    <mergeCell ref="D98:E98"/>
    <mergeCell ref="D99:E99"/>
    <mergeCell ref="D101:E101"/>
    <mergeCell ref="D102:E102"/>
    <mergeCell ref="D103:E103"/>
    <mergeCell ref="D104:E104"/>
    <mergeCell ref="G47:H47"/>
    <mergeCell ref="I47:J47"/>
    <mergeCell ref="A48:J48"/>
    <mergeCell ref="G49:H49"/>
    <mergeCell ref="I49:J49"/>
    <mergeCell ref="G50:H50"/>
    <mergeCell ref="I50:J50"/>
    <mergeCell ref="D105:E105"/>
    <mergeCell ref="D106:E106"/>
    <mergeCell ref="D53:E53"/>
    <mergeCell ref="D54:E54"/>
    <mergeCell ref="D55:E55"/>
    <mergeCell ref="D56:E56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31:E31"/>
    <mergeCell ref="D32:E32"/>
    <mergeCell ref="D33:E33"/>
    <mergeCell ref="G31:H31"/>
    <mergeCell ref="I31:J31"/>
    <mergeCell ref="G32:H32"/>
    <mergeCell ref="I32:J32"/>
    <mergeCell ref="G33:H33"/>
    <mergeCell ref="I33:J33"/>
    <mergeCell ref="D23:E23"/>
    <mergeCell ref="D24:E24"/>
    <mergeCell ref="G24:H24"/>
    <mergeCell ref="I24:J24"/>
    <mergeCell ref="D25:E25"/>
    <mergeCell ref="I25:J25"/>
    <mergeCell ref="I26:J26"/>
    <mergeCell ref="I29:J29"/>
    <mergeCell ref="A30:J30"/>
    <mergeCell ref="G25:H25"/>
    <mergeCell ref="G26:H26"/>
    <mergeCell ref="G27:H27"/>
    <mergeCell ref="I27:J27"/>
    <mergeCell ref="G28:H28"/>
    <mergeCell ref="I28:J28"/>
    <mergeCell ref="G29:H29"/>
    <mergeCell ref="D26:E26"/>
    <mergeCell ref="D27:E27"/>
    <mergeCell ref="D28:E28"/>
    <mergeCell ref="D29:E29"/>
    <mergeCell ref="I35:J35"/>
    <mergeCell ref="I36:J36"/>
    <mergeCell ref="I37:J37"/>
    <mergeCell ref="I38:J38"/>
    <mergeCell ref="A39:J39"/>
    <mergeCell ref="I40:J40"/>
    <mergeCell ref="I41:J41"/>
    <mergeCell ref="I42:J42"/>
    <mergeCell ref="D34:E34"/>
    <mergeCell ref="D35:E35"/>
    <mergeCell ref="D36:E36"/>
    <mergeCell ref="D37:E37"/>
    <mergeCell ref="D38:E38"/>
    <mergeCell ref="D40:E40"/>
    <mergeCell ref="D41:E41"/>
    <mergeCell ref="I34:J34"/>
    <mergeCell ref="G34:H34"/>
    <mergeCell ref="G35:H35"/>
    <mergeCell ref="G36:H36"/>
    <mergeCell ref="G37:H37"/>
    <mergeCell ref="G38:H38"/>
    <mergeCell ref="G40:H40"/>
    <mergeCell ref="G41:H41"/>
    <mergeCell ref="D42:E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20"/>
  <sheetViews>
    <sheetView workbookViewId="0"/>
  </sheetViews>
  <sheetFormatPr defaultColWidth="12.5703125" defaultRowHeight="15.75" customHeight="1"/>
  <cols>
    <col min="26" max="26" width="14" customWidth="1"/>
  </cols>
  <sheetData>
    <row r="1" spans="1:26">
      <c r="A1" s="49" t="s">
        <v>164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 t="s">
        <v>165</v>
      </c>
      <c r="R1" s="50"/>
      <c r="S1" s="50"/>
      <c r="T1" s="50"/>
      <c r="U1" s="50"/>
      <c r="V1" s="50"/>
      <c r="W1" s="50"/>
      <c r="X1" s="50"/>
      <c r="Y1" s="50"/>
      <c r="Z1" s="50"/>
    </row>
    <row r="2" spans="1:26">
      <c r="A2" s="1" t="s">
        <v>2</v>
      </c>
      <c r="B2" s="2" t="s">
        <v>166</v>
      </c>
      <c r="C2" s="3" t="s">
        <v>167</v>
      </c>
      <c r="D2" s="2" t="s">
        <v>168</v>
      </c>
      <c r="E2" s="2" t="s">
        <v>169</v>
      </c>
      <c r="F2" s="2" t="s">
        <v>170</v>
      </c>
      <c r="G2" s="2" t="s">
        <v>171</v>
      </c>
      <c r="H2" s="2" t="s">
        <v>172</v>
      </c>
      <c r="I2" s="2" t="s">
        <v>173</v>
      </c>
      <c r="J2" s="2" t="s">
        <v>174</v>
      </c>
      <c r="K2" s="2" t="s">
        <v>175</v>
      </c>
      <c r="L2" s="2" t="s">
        <v>176</v>
      </c>
      <c r="M2" s="2" t="s">
        <v>177</v>
      </c>
      <c r="N2" s="2"/>
      <c r="O2" s="2"/>
      <c r="P2" s="2"/>
      <c r="Q2" s="4"/>
      <c r="R2" s="2" t="s">
        <v>178</v>
      </c>
      <c r="S2" s="2" t="s">
        <v>179</v>
      </c>
      <c r="T2" s="2" t="s">
        <v>180</v>
      </c>
      <c r="U2" s="2" t="s">
        <v>181</v>
      </c>
      <c r="V2" s="2" t="s">
        <v>182</v>
      </c>
      <c r="W2" s="2" t="s">
        <v>183</v>
      </c>
      <c r="X2" s="2" t="s">
        <v>184</v>
      </c>
      <c r="Y2" s="2" t="s">
        <v>185</v>
      </c>
      <c r="Z2" s="2" t="s">
        <v>186</v>
      </c>
    </row>
    <row r="3" spans="1:26">
      <c r="A3" s="45"/>
      <c r="B3" s="6"/>
      <c r="C3" s="6"/>
      <c r="D3" s="6"/>
      <c r="E3" s="6"/>
      <c r="F3" s="29"/>
      <c r="G3" s="7"/>
      <c r="H3" s="7"/>
      <c r="I3" s="7"/>
      <c r="J3" s="7"/>
      <c r="K3" s="7"/>
      <c r="L3" s="7"/>
      <c r="M3" s="7"/>
      <c r="N3" s="7"/>
      <c r="O3" s="29"/>
      <c r="P3" s="29"/>
      <c r="Q3" s="8"/>
      <c r="R3" s="8"/>
      <c r="S3" s="8"/>
      <c r="T3" s="8"/>
      <c r="U3" s="8"/>
      <c r="V3" s="8"/>
      <c r="W3" s="8"/>
      <c r="X3" s="8"/>
      <c r="Y3" s="8"/>
      <c r="Z3" s="6"/>
    </row>
    <row r="4" spans="1:26">
      <c r="A4" s="5"/>
      <c r="B4" s="6"/>
      <c r="C4" s="6"/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8"/>
      <c r="S4" s="8"/>
      <c r="T4" s="8"/>
      <c r="U4" s="8"/>
      <c r="V4" s="8"/>
      <c r="W4" s="8"/>
      <c r="X4" s="8"/>
      <c r="Y4" s="8"/>
      <c r="Z4" s="6"/>
    </row>
    <row r="5" spans="1:26">
      <c r="A5" s="5"/>
      <c r="B5" s="6"/>
      <c r="C5" s="6"/>
      <c r="D5" s="6"/>
      <c r="E5" s="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8"/>
      <c r="T5" s="8"/>
      <c r="U5" s="8"/>
      <c r="V5" s="8"/>
      <c r="W5" s="8"/>
      <c r="X5" s="8"/>
      <c r="Y5" s="8"/>
      <c r="Z5" s="6"/>
    </row>
    <row r="6" spans="1:26">
      <c r="A6" s="5"/>
      <c r="B6" s="6"/>
      <c r="C6" s="6"/>
      <c r="D6" s="6"/>
      <c r="E6" s="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8"/>
      <c r="R6" s="8"/>
      <c r="S6" s="8"/>
      <c r="T6" s="8"/>
      <c r="U6" s="8"/>
      <c r="V6" s="8"/>
      <c r="W6" s="8"/>
      <c r="X6" s="8"/>
      <c r="Y6" s="8"/>
      <c r="Z6" s="6"/>
    </row>
    <row r="7" spans="1:26" ht="15.75" customHeight="1">
      <c r="A7" s="5"/>
      <c r="B7" s="6"/>
      <c r="C7" s="6"/>
      <c r="D7" s="6"/>
      <c r="E7" s="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  <c r="R7" s="8"/>
      <c r="S7" s="8"/>
      <c r="T7" s="8"/>
      <c r="U7" s="8"/>
      <c r="V7" s="8"/>
      <c r="W7" s="8"/>
      <c r="X7" s="8"/>
      <c r="Y7" s="8"/>
      <c r="Z7" s="6"/>
    </row>
    <row r="8" spans="1:26">
      <c r="A8" s="5"/>
      <c r="B8" s="6"/>
      <c r="C8" s="6"/>
      <c r="D8" s="6"/>
      <c r="E8" s="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8"/>
      <c r="R8" s="8"/>
      <c r="S8" s="8"/>
      <c r="T8" s="8"/>
      <c r="U8" s="8"/>
      <c r="V8" s="8"/>
      <c r="W8" s="8"/>
      <c r="X8" s="8"/>
      <c r="Y8" s="8"/>
      <c r="Z8" s="6"/>
    </row>
    <row r="9" spans="1:26">
      <c r="A9" s="5"/>
      <c r="B9" s="6"/>
      <c r="C9" s="6"/>
      <c r="D9" s="6"/>
      <c r="E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8"/>
      <c r="R9" s="8"/>
      <c r="S9" s="8"/>
      <c r="T9" s="8"/>
      <c r="U9" s="8"/>
      <c r="V9" s="8"/>
      <c r="W9" s="8"/>
      <c r="X9" s="8"/>
      <c r="Y9" s="8"/>
      <c r="Z9" s="6"/>
    </row>
    <row r="10" spans="1:26">
      <c r="A10" s="5"/>
      <c r="B10" s="6"/>
      <c r="C10" s="6"/>
      <c r="D10" s="6"/>
      <c r="E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8"/>
      <c r="R10" s="8"/>
      <c r="S10" s="8"/>
      <c r="T10" s="8"/>
      <c r="U10" s="8"/>
      <c r="V10" s="8"/>
      <c r="W10" s="8"/>
      <c r="X10" s="8"/>
      <c r="Y10" s="8"/>
      <c r="Z10" s="6"/>
    </row>
    <row r="11" spans="1:26">
      <c r="A11" s="5"/>
      <c r="B11" s="6"/>
      <c r="C11" s="6"/>
      <c r="D11" s="6"/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8"/>
      <c r="R11" s="8"/>
      <c r="S11" s="8"/>
      <c r="T11" s="8"/>
      <c r="U11" s="8"/>
      <c r="V11" s="8"/>
      <c r="W11" s="8"/>
      <c r="X11" s="8"/>
      <c r="Y11" s="8"/>
      <c r="Z11" s="6"/>
    </row>
    <row r="12" spans="1:26">
      <c r="A12" s="5"/>
      <c r="B12" s="6"/>
      <c r="C12" s="6"/>
      <c r="D12" s="6"/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8"/>
      <c r="R12" s="8"/>
      <c r="S12" s="8"/>
      <c r="T12" s="8"/>
      <c r="U12" s="8"/>
      <c r="V12" s="8"/>
      <c r="W12" s="8"/>
      <c r="X12" s="8"/>
      <c r="Y12" s="8"/>
      <c r="Z12" s="6"/>
    </row>
    <row r="13" spans="1:26">
      <c r="A13" s="5"/>
      <c r="B13" s="6"/>
      <c r="C13" s="6"/>
      <c r="D13" s="6"/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8"/>
      <c r="R13" s="8"/>
      <c r="S13" s="8"/>
      <c r="T13" s="8"/>
      <c r="U13" s="8"/>
      <c r="V13" s="8"/>
      <c r="W13" s="8"/>
      <c r="X13" s="8"/>
      <c r="Y13" s="8"/>
      <c r="Z13" s="6"/>
    </row>
    <row r="14" spans="1:26">
      <c r="A14" s="5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8"/>
      <c r="R14" s="8"/>
      <c r="S14" s="8"/>
      <c r="T14" s="8"/>
      <c r="U14" s="8"/>
      <c r="V14" s="8"/>
      <c r="W14" s="8"/>
      <c r="X14" s="8"/>
      <c r="Y14" s="8"/>
      <c r="Z14" s="6"/>
    </row>
    <row r="15" spans="1:26">
      <c r="A15" s="5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8"/>
      <c r="R15" s="8"/>
      <c r="S15" s="8"/>
      <c r="T15" s="8"/>
      <c r="U15" s="8"/>
      <c r="V15" s="8"/>
      <c r="W15" s="8"/>
      <c r="X15" s="8"/>
      <c r="Y15" s="8"/>
      <c r="Z15" s="6"/>
    </row>
    <row r="16" spans="1:26">
      <c r="A16" s="5"/>
      <c r="B16" s="6"/>
      <c r="C16" s="6"/>
      <c r="D16" s="6"/>
      <c r="E16" s="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8"/>
      <c r="R16" s="8"/>
      <c r="S16" s="8"/>
      <c r="T16" s="8"/>
      <c r="U16" s="8"/>
      <c r="V16" s="8"/>
      <c r="W16" s="8"/>
      <c r="X16" s="8"/>
      <c r="Y16" s="8"/>
      <c r="Z16" s="6"/>
    </row>
    <row r="17" spans="1:26">
      <c r="A17" s="5"/>
      <c r="B17" s="6"/>
      <c r="C17" s="6"/>
      <c r="D17" s="6"/>
      <c r="E17" s="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8"/>
      <c r="R17" s="8"/>
      <c r="S17" s="8"/>
      <c r="T17" s="8"/>
      <c r="U17" s="8"/>
      <c r="V17" s="8"/>
      <c r="W17" s="8"/>
      <c r="X17" s="8"/>
      <c r="Y17" s="8"/>
      <c r="Z17" s="6"/>
    </row>
    <row r="18" spans="1:26">
      <c r="A18" s="5"/>
      <c r="B18" s="6"/>
      <c r="C18" s="6"/>
      <c r="D18" s="6"/>
      <c r="E18" s="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8"/>
      <c r="R18" s="8"/>
      <c r="S18" s="8"/>
      <c r="T18" s="8"/>
      <c r="U18" s="8"/>
      <c r="V18" s="8"/>
      <c r="W18" s="8"/>
      <c r="X18" s="8"/>
      <c r="Y18" s="8"/>
      <c r="Z18" s="6"/>
    </row>
    <row r="19" spans="1:26">
      <c r="A19" s="5"/>
      <c r="B19" s="6"/>
      <c r="C19" s="6"/>
      <c r="D19" s="6"/>
      <c r="E19" s="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8"/>
      <c r="R19" s="8"/>
      <c r="S19" s="8"/>
      <c r="T19" s="8"/>
      <c r="U19" s="8"/>
      <c r="V19" s="8"/>
      <c r="W19" s="8"/>
      <c r="X19" s="8"/>
      <c r="Y19" s="8"/>
      <c r="Z19" s="6"/>
    </row>
    <row r="20" spans="1:26">
      <c r="A20" s="5"/>
      <c r="B20" s="6"/>
      <c r="C20" s="6"/>
      <c r="D20" s="6"/>
      <c r="E20" s="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8"/>
      <c r="R20" s="8"/>
      <c r="S20" s="8"/>
      <c r="T20" s="8"/>
      <c r="U20" s="8"/>
      <c r="V20" s="8"/>
      <c r="W20" s="8"/>
      <c r="X20" s="8"/>
      <c r="Y20" s="8"/>
      <c r="Z20" s="6"/>
    </row>
  </sheetData>
  <mergeCells count="2">
    <mergeCell ref="A1:P1"/>
    <mergeCell ref="Q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Quick Audit</vt:lpstr>
      <vt:lpstr>Quick Comparison</vt:lpstr>
      <vt:lpstr>Customer Avatars</vt:lpstr>
      <vt:lpstr>Goal Drafts</vt:lpstr>
      <vt:lpstr>Example Goal Drafts</vt:lpstr>
      <vt:lpstr>Social Media Plan</vt:lpstr>
      <vt:lpstr>Example Social Media Plan</vt:lpstr>
      <vt:lpstr>Content Schedule</vt:lpstr>
      <vt:lpstr>Monitor Audience Insights</vt:lpstr>
      <vt:lpstr>Benchmarking Insights</vt:lpstr>
      <vt:lpstr>Monthly Monitoring</vt:lpstr>
      <vt:lpstr>Content Monitoring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MANDI</cp:lastModifiedBy>
  <dcterms:modified xsi:type="dcterms:W3CDTF">2023-04-15T01:06:52Z</dcterms:modified>
</cp:coreProperties>
</file>